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0115" windowHeight="8760"/>
  </bookViews>
  <sheets>
    <sheet name="Sheet1 (2)" sheetId="2" r:id="rId1"/>
    <sheet name="Sheet1" sheetId="1" r:id="rId2"/>
  </sheets>
  <calcPr calcId="145621"/>
</workbook>
</file>

<file path=xl/calcChain.xml><?xml version="1.0" encoding="utf-8"?>
<calcChain xmlns="http://schemas.openxmlformats.org/spreadsheetml/2006/main">
  <c r="C3" i="1" l="1"/>
  <c r="C4" i="1"/>
  <c r="C5" i="1"/>
  <c r="C6" i="1"/>
  <c r="C7" i="1"/>
  <c r="C8" i="1"/>
  <c r="C9" i="1"/>
  <c r="C10" i="1"/>
  <c r="C11" i="1"/>
  <c r="C12" i="1"/>
  <c r="C13" i="1"/>
  <c r="C14" i="1"/>
  <c r="C15" i="1"/>
  <c r="C16" i="1"/>
  <c r="C17" i="1"/>
  <c r="C18" i="1"/>
  <c r="C19" i="1"/>
  <c r="C20" i="1"/>
  <c r="C21" i="1"/>
  <c r="C22" i="1"/>
  <c r="C23" i="1"/>
  <c r="C24" i="1"/>
  <c r="C2" i="1"/>
</calcChain>
</file>

<file path=xl/sharedStrings.xml><?xml version="1.0" encoding="utf-8"?>
<sst xmlns="http://schemas.openxmlformats.org/spreadsheetml/2006/main" count="405" uniqueCount="119">
  <si>
    <t>Item Number</t>
  </si>
  <si>
    <t>Quantity</t>
  </si>
  <si>
    <t>Value</t>
  </si>
  <si>
    <t>Description</t>
  </si>
  <si>
    <t>Part Reference</t>
  </si>
  <si>
    <t>Manufacturer</t>
  </si>
  <si>
    <t>CIS Manufacturer Parts : Distributor</t>
  </si>
  <si>
    <t>CIS Manufacturer Parts : Distributor PN</t>
  </si>
  <si>
    <t>CIS Manufacturer Parts : Manufacturer</t>
  </si>
  <si>
    <t>CIS Manufacturer Parts : Manufacturer PN</t>
  </si>
  <si>
    <t>PART_NUMBER</t>
  </si>
  <si>
    <t>Manufacturer PN</t>
  </si>
  <si>
    <t>0.10uF</t>
  </si>
  <si>
    <t/>
  </si>
  <si>
    <t>C1 C2 C3 C4 C5 C6 C7 C8 C9 C10 C11 C12 C13 C14 C15 C16 C18 C19 C21 C22 C23 C24 C25 C26 C27 C28 C29 C30 C31 C32 C33 C34 C35 C36 C37 C38 C39 C40 C41 C42 C43 C44 C45 C46 C51</t>
  </si>
  <si>
    <t>Kemet</t>
  </si>
  <si>
    <t>C0805C104K3RAC</t>
  </si>
  <si>
    <t>Newark</t>
  </si>
  <si>
    <t>93B3935</t>
  </si>
  <si>
    <t>18pF</t>
  </si>
  <si>
    <t>CAP CER 18PF 25V 5% NP0 0603</t>
  </si>
  <si>
    <t>C17 C20</t>
  </si>
  <si>
    <t>C0603C180J3GACAUTO</t>
  </si>
  <si>
    <t>Digi-Key</t>
  </si>
  <si>
    <t>399-6862-1-ND</t>
  </si>
  <si>
    <t>470uF</t>
  </si>
  <si>
    <t>C47 C48 C49 C50</t>
  </si>
  <si>
    <t>United Chemi-con</t>
  </si>
  <si>
    <t>EMVE250ADA471MJA0G</t>
  </si>
  <si>
    <t>SMDJ22CA</t>
  </si>
  <si>
    <t>TVS DIODE 22VWM 35.5VC SMD</t>
  </si>
  <si>
    <t>D1 D2 D4 D5 D7 D8 D10 D11 D13 D14 D16 D17</t>
  </si>
  <si>
    <t>Littelfuse Inc</t>
  </si>
  <si>
    <t>SMDJ22CACT-ND</t>
  </si>
  <si>
    <t>S1AB-13-F</t>
  </si>
  <si>
    <t>DIODE GPP 1A 50V SMB</t>
  </si>
  <si>
    <t>D3 D6 D9 D12 D15 D18 D19</t>
  </si>
  <si>
    <t>Diodes Inc</t>
  </si>
  <si>
    <t>S1AB-FDICT-ND</t>
  </si>
  <si>
    <t>LTST-C150KGKT</t>
  </si>
  <si>
    <t>LED GREEN CLEAR 1206 SMD</t>
  </si>
  <si>
    <t>D20</t>
  </si>
  <si>
    <t>Lite-On Inc</t>
  </si>
  <si>
    <t>160-1404-1-ND</t>
  </si>
  <si>
    <t>BK/PCS</t>
  </si>
  <si>
    <t>FUSE HLDER FOR PC-TRON PCB MNT</t>
  </si>
  <si>
    <t>F1 F2 F3 F4 F5 F6</t>
  </si>
  <si>
    <t>Cooper/Bussmann</t>
  </si>
  <si>
    <t>BK-PCS</t>
  </si>
  <si>
    <t>283-2356-ND</t>
  </si>
  <si>
    <t>1725672</t>
  </si>
  <si>
    <t>CONN TERM BLOCK 2.54MM 4POS</t>
  </si>
  <si>
    <t>J3 J7 J8 J10 J11 J12</t>
  </si>
  <si>
    <t>Phoenix Contact</t>
  </si>
  <si>
    <t>277-1275-ND</t>
  </si>
  <si>
    <t>PRPC008SFAN-RC</t>
  </si>
  <si>
    <t>CONN HEADER .100" SNGL STR 8POS</t>
  </si>
  <si>
    <t>J5 J13</t>
  </si>
  <si>
    <t>Sullins Connector Solutions</t>
  </si>
  <si>
    <t>S1211EC-08-ND</t>
  </si>
  <si>
    <t>PRPC005SFAN-RC</t>
  </si>
  <si>
    <t>CONN HEADER .100" SNGL STR 5POS</t>
  </si>
  <si>
    <t>J9</t>
  </si>
  <si>
    <t>S1211EC-05-ND</t>
  </si>
  <si>
    <t>IRLML6401TRPBF</t>
  </si>
  <si>
    <t>MOSFET P-CH 12V 4.3A SOT-23</t>
  </si>
  <si>
    <t>Q1</t>
  </si>
  <si>
    <t>International Rectifier</t>
  </si>
  <si>
    <t>IRLML6401PBFCT-ND</t>
  </si>
  <si>
    <t>IRLML2502TRPBF</t>
  </si>
  <si>
    <t>MOSFET N-CH 20V 4.2A SOT-23</t>
  </si>
  <si>
    <t>Q2 Q3</t>
  </si>
  <si>
    <t>IRLML2502PBFCT-ND</t>
  </si>
  <si>
    <t>10.0K</t>
  </si>
  <si>
    <t>R1</t>
  </si>
  <si>
    <t>Vishay</t>
  </si>
  <si>
    <t>CRCW080510K0JNEA</t>
  </si>
  <si>
    <t>100</t>
  </si>
  <si>
    <t>R2</t>
  </si>
  <si>
    <t>CRCW0805100RJNEA</t>
  </si>
  <si>
    <t>47</t>
  </si>
  <si>
    <t>R3</t>
  </si>
  <si>
    <t>CRCW060347R0JNEA</t>
  </si>
  <si>
    <t>541-47GTR-ND</t>
  </si>
  <si>
    <t>100.0K</t>
  </si>
  <si>
    <t>R4</t>
  </si>
  <si>
    <t>CRCW0805100KJNEA</t>
  </si>
  <si>
    <t>1.00M</t>
  </si>
  <si>
    <t>R5 R7</t>
  </si>
  <si>
    <t>CRCW08051M00JNEA</t>
  </si>
  <si>
    <t>1.50K</t>
  </si>
  <si>
    <t>R6</t>
  </si>
  <si>
    <t>CRCW08051K50JNEA</t>
  </si>
  <si>
    <t>MAX3221ECAE+</t>
  </si>
  <si>
    <t>IC TXRX RS232 250KBPS SD 16-SSOP</t>
  </si>
  <si>
    <t>U1 U4 U6 U8 U10 U12</t>
  </si>
  <si>
    <t>Maxim Integrated</t>
  </si>
  <si>
    <t>MAX3221ECAE+-ND</t>
  </si>
  <si>
    <t>S4EB-L2-12V</t>
  </si>
  <si>
    <t>RELAY GEN PURPOSE 4PST 4A 12V</t>
  </si>
  <si>
    <t>U2 U5 U7 U9 U11 U13</t>
  </si>
  <si>
    <t>Panasonic Electric Works</t>
  </si>
  <si>
    <t>255-3451-ND</t>
  </si>
  <si>
    <t>PIC24FJ128GA406-I/P</t>
  </si>
  <si>
    <t>U3</t>
  </si>
  <si>
    <t>A2982SLWTR-T</t>
  </si>
  <si>
    <t>IC SOURCE DRIVER 8CHAN 20SOIC</t>
  </si>
  <si>
    <t>U14 U15</t>
  </si>
  <si>
    <t>Allegro MicroSystems, LLC</t>
  </si>
  <si>
    <t>620-1127-1-ND</t>
  </si>
  <si>
    <t>3.6864MHz</t>
  </si>
  <si>
    <t>CRYSTAL 3.6864 MHZ 18PF SMD</t>
  </si>
  <si>
    <t>Y1</t>
  </si>
  <si>
    <t>ECS Inc</t>
  </si>
  <si>
    <t>ECS-36-18-7SX-TR</t>
  </si>
  <si>
    <t>XC2035-1-ND</t>
  </si>
  <si>
    <t>Quantity (65x)</t>
  </si>
  <si>
    <t>Distributor</t>
  </si>
  <si>
    <t>Distributor PN</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</si>
</sst>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1" fontId="0" fillId="0" borderId="0" xfId="0" applyNumberFormat="1"/>
    <xf numFmtId="49" fontId="0" fillId="0" borderId="0" xfId="0" applyNumberFormat="1"/>
    <xf numFmtId="1" fontId="0" fillId="0" borderId="0" xfId="0" applyNumberFormat="1" applyAlignment="1">
      <alignment wrapText="1"/>
    </xf>
    <xf numFmtId="49" fontId="0" fillId="0" borderId="0" xfId="0" applyNumberForma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tabSelected="1" zoomScale="55" zoomScaleNormal="55" workbookViewId="0">
      <selection activeCell="H34" sqref="H34"/>
    </sheetView>
  </sheetViews>
  <sheetFormatPr defaultRowHeight="15" x14ac:dyDescent="0.25"/>
  <cols>
    <col min="1" max="1" width="12.85546875" bestFit="1" customWidth="1"/>
    <col min="2" max="2" width="8.7109375" bestFit="1" customWidth="1"/>
    <col min="3" max="3" width="27" customWidth="1"/>
    <col min="4" max="4" width="41.140625" bestFit="1" customWidth="1"/>
    <col min="5" max="5" width="61.5703125" style="5" customWidth="1"/>
    <col min="6" max="6" width="13.42578125" customWidth="1"/>
    <col min="7" max="7" width="26.5703125" customWidth="1"/>
    <col min="8" max="8" width="31.42578125" customWidth="1"/>
    <col min="9" max="9" width="28.5703125" customWidth="1"/>
  </cols>
  <sheetData>
    <row r="1" spans="1:9" x14ac:dyDescent="0.25">
      <c r="A1" s="1" t="s">
        <v>0</v>
      </c>
      <c r="B1" s="1" t="s">
        <v>1</v>
      </c>
      <c r="C1" s="1" t="s">
        <v>2</v>
      </c>
      <c r="D1" s="1" t="s">
        <v>3</v>
      </c>
      <c r="E1" s="3" t="s">
        <v>4</v>
      </c>
      <c r="F1" s="1" t="s">
        <v>117</v>
      </c>
      <c r="G1" s="1" t="s">
        <v>118</v>
      </c>
      <c r="H1" s="1" t="s">
        <v>5</v>
      </c>
      <c r="I1" s="1" t="s">
        <v>11</v>
      </c>
    </row>
    <row r="2" spans="1:9" ht="45" x14ac:dyDescent="0.25">
      <c r="A2" s="1">
        <v>1</v>
      </c>
      <c r="B2" s="1">
        <v>45</v>
      </c>
      <c r="C2" s="2" t="s">
        <v>12</v>
      </c>
      <c r="D2" s="2" t="s">
        <v>13</v>
      </c>
      <c r="E2" s="4" t="s">
        <v>14</v>
      </c>
      <c r="F2" s="2" t="s">
        <v>17</v>
      </c>
      <c r="G2" s="2" t="s">
        <v>18</v>
      </c>
      <c r="H2" s="2" t="s">
        <v>15</v>
      </c>
      <c r="I2" s="2" t="s">
        <v>16</v>
      </c>
    </row>
    <row r="3" spans="1:9" x14ac:dyDescent="0.25">
      <c r="A3" s="1">
        <v>2</v>
      </c>
      <c r="B3" s="1">
        <v>2</v>
      </c>
      <c r="C3" s="2" t="s">
        <v>19</v>
      </c>
      <c r="D3" s="2" t="s">
        <v>20</v>
      </c>
      <c r="E3" s="4" t="s">
        <v>21</v>
      </c>
      <c r="F3" s="2" t="s">
        <v>23</v>
      </c>
      <c r="G3" s="2" t="s">
        <v>24</v>
      </c>
      <c r="H3" s="2" t="s">
        <v>15</v>
      </c>
      <c r="I3" s="2" t="s">
        <v>22</v>
      </c>
    </row>
    <row r="4" spans="1:9" x14ac:dyDescent="0.25">
      <c r="A4" s="1">
        <v>3</v>
      </c>
      <c r="B4" s="1">
        <v>4</v>
      </c>
      <c r="C4" s="2" t="s">
        <v>25</v>
      </c>
      <c r="D4" s="2" t="s">
        <v>13</v>
      </c>
      <c r="E4" s="4" t="s">
        <v>26</v>
      </c>
      <c r="F4" s="2" t="s">
        <v>13</v>
      </c>
      <c r="G4" s="2" t="s">
        <v>13</v>
      </c>
      <c r="H4" s="2" t="s">
        <v>27</v>
      </c>
      <c r="I4" s="2" t="s">
        <v>28</v>
      </c>
    </row>
    <row r="5" spans="1:9" x14ac:dyDescent="0.25">
      <c r="A5" s="1">
        <v>4</v>
      </c>
      <c r="B5" s="1">
        <v>12</v>
      </c>
      <c r="C5" s="2" t="s">
        <v>29</v>
      </c>
      <c r="D5" s="2" t="s">
        <v>30</v>
      </c>
      <c r="E5" s="4" t="s">
        <v>31</v>
      </c>
      <c r="F5" s="2" t="s">
        <v>23</v>
      </c>
      <c r="G5" s="2" t="s">
        <v>33</v>
      </c>
      <c r="H5" s="2" t="s">
        <v>32</v>
      </c>
      <c r="I5" s="2" t="s">
        <v>29</v>
      </c>
    </row>
    <row r="6" spans="1:9" x14ac:dyDescent="0.25">
      <c r="A6" s="1">
        <v>5</v>
      </c>
      <c r="B6" s="1">
        <v>7</v>
      </c>
      <c r="C6" s="2" t="s">
        <v>34</v>
      </c>
      <c r="D6" s="2" t="s">
        <v>35</v>
      </c>
      <c r="E6" s="4" t="s">
        <v>36</v>
      </c>
      <c r="F6" s="2" t="s">
        <v>23</v>
      </c>
      <c r="G6" s="2" t="s">
        <v>38</v>
      </c>
      <c r="H6" s="2" t="s">
        <v>37</v>
      </c>
      <c r="I6" s="2" t="s">
        <v>34</v>
      </c>
    </row>
    <row r="7" spans="1:9" x14ac:dyDescent="0.25">
      <c r="A7" s="1">
        <v>6</v>
      </c>
      <c r="B7" s="1">
        <v>1</v>
      </c>
      <c r="C7" s="2" t="s">
        <v>39</v>
      </c>
      <c r="D7" s="2" t="s">
        <v>40</v>
      </c>
      <c r="E7" s="4" t="s">
        <v>41</v>
      </c>
      <c r="F7" s="2" t="s">
        <v>23</v>
      </c>
      <c r="G7" s="2" t="s">
        <v>43</v>
      </c>
      <c r="H7" s="2" t="s">
        <v>42</v>
      </c>
      <c r="I7" s="2" t="s">
        <v>39</v>
      </c>
    </row>
    <row r="8" spans="1:9" x14ac:dyDescent="0.25">
      <c r="A8" s="1">
        <v>7</v>
      </c>
      <c r="B8" s="1">
        <v>6</v>
      </c>
      <c r="C8" s="2" t="s">
        <v>44</v>
      </c>
      <c r="D8" s="2" t="s">
        <v>45</v>
      </c>
      <c r="E8" s="4" t="s">
        <v>46</v>
      </c>
      <c r="F8" s="2" t="s">
        <v>23</v>
      </c>
      <c r="G8" s="2" t="s">
        <v>49</v>
      </c>
      <c r="H8" s="2" t="s">
        <v>47</v>
      </c>
      <c r="I8" s="2" t="s">
        <v>44</v>
      </c>
    </row>
    <row r="9" spans="1:9" x14ac:dyDescent="0.25">
      <c r="A9" s="1">
        <v>8</v>
      </c>
      <c r="B9" s="1">
        <v>6</v>
      </c>
      <c r="C9" s="2" t="s">
        <v>50</v>
      </c>
      <c r="D9" s="2" t="s">
        <v>51</v>
      </c>
      <c r="E9" s="4" t="s">
        <v>52</v>
      </c>
      <c r="F9" s="2" t="s">
        <v>23</v>
      </c>
      <c r="G9" s="2" t="s">
        <v>54</v>
      </c>
      <c r="H9" s="2" t="s">
        <v>53</v>
      </c>
      <c r="I9" s="2" t="s">
        <v>50</v>
      </c>
    </row>
    <row r="10" spans="1:9" x14ac:dyDescent="0.25">
      <c r="A10" s="1">
        <v>9</v>
      </c>
      <c r="B10" s="1">
        <v>2</v>
      </c>
      <c r="C10" s="2" t="s">
        <v>55</v>
      </c>
      <c r="D10" s="2" t="s">
        <v>56</v>
      </c>
      <c r="E10" s="4" t="s">
        <v>57</v>
      </c>
      <c r="F10" s="2" t="s">
        <v>23</v>
      </c>
      <c r="G10" s="2" t="s">
        <v>59</v>
      </c>
      <c r="H10" s="2" t="s">
        <v>58</v>
      </c>
      <c r="I10" s="2" t="s">
        <v>55</v>
      </c>
    </row>
    <row r="11" spans="1:9" x14ac:dyDescent="0.25">
      <c r="A11" s="1">
        <v>10</v>
      </c>
      <c r="B11" s="1">
        <v>1</v>
      </c>
      <c r="C11" s="2" t="s">
        <v>60</v>
      </c>
      <c r="D11" s="2" t="s">
        <v>61</v>
      </c>
      <c r="E11" s="4" t="s">
        <v>62</v>
      </c>
      <c r="F11" s="2" t="s">
        <v>23</v>
      </c>
      <c r="G11" s="2" t="s">
        <v>63</v>
      </c>
      <c r="H11" s="2" t="s">
        <v>58</v>
      </c>
      <c r="I11" s="2" t="s">
        <v>60</v>
      </c>
    </row>
    <row r="12" spans="1:9" x14ac:dyDescent="0.25">
      <c r="A12" s="1">
        <v>11</v>
      </c>
      <c r="B12" s="1">
        <v>1</v>
      </c>
      <c r="C12" s="2" t="s">
        <v>64</v>
      </c>
      <c r="D12" s="2" t="s">
        <v>65</v>
      </c>
      <c r="E12" s="4" t="s">
        <v>66</v>
      </c>
      <c r="F12" s="2" t="s">
        <v>23</v>
      </c>
      <c r="G12" s="2" t="s">
        <v>68</v>
      </c>
      <c r="H12" s="2" t="s">
        <v>67</v>
      </c>
      <c r="I12" s="2" t="s">
        <v>64</v>
      </c>
    </row>
    <row r="13" spans="1:9" x14ac:dyDescent="0.25">
      <c r="A13" s="1">
        <v>12</v>
      </c>
      <c r="B13" s="1">
        <v>2</v>
      </c>
      <c r="C13" s="2" t="s">
        <v>69</v>
      </c>
      <c r="D13" s="2" t="s">
        <v>70</v>
      </c>
      <c r="E13" s="4" t="s">
        <v>71</v>
      </c>
      <c r="F13" s="2" t="s">
        <v>23</v>
      </c>
      <c r="G13" s="2" t="s">
        <v>72</v>
      </c>
      <c r="H13" s="2" t="s">
        <v>67</v>
      </c>
      <c r="I13" s="2" t="s">
        <v>69</v>
      </c>
    </row>
    <row r="14" spans="1:9" x14ac:dyDescent="0.25">
      <c r="A14" s="1">
        <v>13</v>
      </c>
      <c r="B14" s="1">
        <v>1</v>
      </c>
      <c r="C14" s="2" t="s">
        <v>73</v>
      </c>
      <c r="D14" s="2" t="s">
        <v>13</v>
      </c>
      <c r="E14" s="4" t="s">
        <v>74</v>
      </c>
      <c r="F14" s="2" t="s">
        <v>13</v>
      </c>
      <c r="G14" s="2" t="s">
        <v>13</v>
      </c>
      <c r="H14" s="2" t="s">
        <v>75</v>
      </c>
      <c r="I14" s="2" t="s">
        <v>76</v>
      </c>
    </row>
    <row r="15" spans="1:9" x14ac:dyDescent="0.25">
      <c r="A15" s="1">
        <v>14</v>
      </c>
      <c r="B15" s="1">
        <v>1</v>
      </c>
      <c r="C15" s="2" t="s">
        <v>77</v>
      </c>
      <c r="D15" s="2" t="s">
        <v>13</v>
      </c>
      <c r="E15" s="4" t="s">
        <v>78</v>
      </c>
      <c r="F15" s="2" t="s">
        <v>13</v>
      </c>
      <c r="G15" s="2" t="s">
        <v>13</v>
      </c>
      <c r="H15" s="2" t="s">
        <v>75</v>
      </c>
      <c r="I15" s="2" t="s">
        <v>79</v>
      </c>
    </row>
    <row r="16" spans="1:9" x14ac:dyDescent="0.25">
      <c r="A16" s="1">
        <v>15</v>
      </c>
      <c r="B16" s="1">
        <v>1</v>
      </c>
      <c r="C16" s="2" t="s">
        <v>80</v>
      </c>
      <c r="D16" s="2" t="s">
        <v>13</v>
      </c>
      <c r="E16" s="4" t="s">
        <v>81</v>
      </c>
      <c r="F16" s="2" t="s">
        <v>23</v>
      </c>
      <c r="G16" s="2" t="s">
        <v>83</v>
      </c>
      <c r="H16" s="2" t="s">
        <v>75</v>
      </c>
      <c r="I16" s="2" t="s">
        <v>82</v>
      </c>
    </row>
    <row r="17" spans="1:9" x14ac:dyDescent="0.25">
      <c r="A17" s="1">
        <v>16</v>
      </c>
      <c r="B17" s="1">
        <v>1</v>
      </c>
      <c r="C17" s="2" t="s">
        <v>84</v>
      </c>
      <c r="D17" s="2" t="s">
        <v>13</v>
      </c>
      <c r="E17" s="4" t="s">
        <v>85</v>
      </c>
      <c r="F17" s="2" t="s">
        <v>13</v>
      </c>
      <c r="G17" s="2" t="s">
        <v>13</v>
      </c>
      <c r="H17" s="2" t="s">
        <v>75</v>
      </c>
      <c r="I17" s="2" t="s">
        <v>86</v>
      </c>
    </row>
    <row r="18" spans="1:9" x14ac:dyDescent="0.25">
      <c r="A18" s="1">
        <v>17</v>
      </c>
      <c r="B18" s="1">
        <v>2</v>
      </c>
      <c r="C18" s="2" t="s">
        <v>87</v>
      </c>
      <c r="D18" s="2" t="s">
        <v>13</v>
      </c>
      <c r="E18" s="4" t="s">
        <v>88</v>
      </c>
      <c r="F18" s="2" t="s">
        <v>13</v>
      </c>
      <c r="G18" s="2" t="s">
        <v>13</v>
      </c>
      <c r="H18" s="2" t="s">
        <v>75</v>
      </c>
      <c r="I18" s="2" t="s">
        <v>89</v>
      </c>
    </row>
    <row r="19" spans="1:9" x14ac:dyDescent="0.25">
      <c r="A19" s="1">
        <v>18</v>
      </c>
      <c r="B19" s="1">
        <v>1</v>
      </c>
      <c r="C19" s="2" t="s">
        <v>90</v>
      </c>
      <c r="D19" s="2" t="s">
        <v>13</v>
      </c>
      <c r="E19" s="4" t="s">
        <v>91</v>
      </c>
      <c r="F19" s="2" t="s">
        <v>13</v>
      </c>
      <c r="G19" s="2" t="s">
        <v>13</v>
      </c>
      <c r="H19" s="2" t="s">
        <v>75</v>
      </c>
      <c r="I19" s="2" t="s">
        <v>92</v>
      </c>
    </row>
    <row r="20" spans="1:9" x14ac:dyDescent="0.25">
      <c r="A20" s="1">
        <v>19</v>
      </c>
      <c r="B20" s="1">
        <v>6</v>
      </c>
      <c r="C20" s="2" t="s">
        <v>93</v>
      </c>
      <c r="D20" s="2" t="s">
        <v>94</v>
      </c>
      <c r="E20" s="4" t="s">
        <v>95</v>
      </c>
      <c r="F20" s="2" t="s">
        <v>23</v>
      </c>
      <c r="G20" s="2" t="s">
        <v>97</v>
      </c>
      <c r="H20" s="2" t="s">
        <v>96</v>
      </c>
      <c r="I20" s="2" t="s">
        <v>93</v>
      </c>
    </row>
    <row r="21" spans="1:9" x14ac:dyDescent="0.25">
      <c r="A21" s="1">
        <v>20</v>
      </c>
      <c r="B21" s="1">
        <v>6</v>
      </c>
      <c r="C21" s="2" t="s">
        <v>98</v>
      </c>
      <c r="D21" s="2" t="s">
        <v>99</v>
      </c>
      <c r="E21" s="4" t="s">
        <v>100</v>
      </c>
      <c r="F21" s="2" t="s">
        <v>23</v>
      </c>
      <c r="G21" s="2" t="s">
        <v>102</v>
      </c>
      <c r="H21" s="2" t="s">
        <v>101</v>
      </c>
      <c r="I21" s="2" t="s">
        <v>98</v>
      </c>
    </row>
    <row r="22" spans="1:9" x14ac:dyDescent="0.25">
      <c r="A22" s="1">
        <v>21</v>
      </c>
      <c r="B22" s="1">
        <v>1</v>
      </c>
      <c r="C22" s="2" t="s">
        <v>103</v>
      </c>
      <c r="D22" s="2" t="s">
        <v>13</v>
      </c>
      <c r="E22" s="4" t="s">
        <v>104</v>
      </c>
    </row>
    <row r="23" spans="1:9" x14ac:dyDescent="0.25">
      <c r="A23" s="1">
        <v>22</v>
      </c>
      <c r="B23" s="1">
        <v>2</v>
      </c>
      <c r="C23" s="2" t="s">
        <v>105</v>
      </c>
      <c r="D23" s="2" t="s">
        <v>106</v>
      </c>
      <c r="E23" s="4" t="s">
        <v>107</v>
      </c>
      <c r="F23" s="2" t="s">
        <v>23</v>
      </c>
      <c r="G23" s="2" t="s">
        <v>109</v>
      </c>
      <c r="H23" s="2" t="s">
        <v>108</v>
      </c>
      <c r="I23" s="2" t="s">
        <v>105</v>
      </c>
    </row>
    <row r="24" spans="1:9" x14ac:dyDescent="0.25">
      <c r="A24" s="1">
        <v>23</v>
      </c>
      <c r="B24" s="1">
        <v>1</v>
      </c>
      <c r="C24" s="2" t="s">
        <v>110</v>
      </c>
      <c r="D24" s="2" t="s">
        <v>111</v>
      </c>
      <c r="E24" s="4" t="s">
        <v>112</v>
      </c>
      <c r="F24" s="2" t="s">
        <v>23</v>
      </c>
      <c r="G24" s="2" t="s">
        <v>115</v>
      </c>
      <c r="H24" s="2" t="s">
        <v>113</v>
      </c>
      <c r="I24" s="2" t="s">
        <v>114</v>
      </c>
    </row>
  </sheetData>
  <printOptions gridLines="1"/>
  <pageMargins left="0.7" right="0.7" top="0.75" bottom="0.75" header="0.3" footer="0.3"/>
  <pageSetup paperSize="17" scale="7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55" zoomScaleNormal="55" workbookViewId="0">
      <selection activeCell="C26" sqref="C26"/>
    </sheetView>
  </sheetViews>
  <sheetFormatPr defaultRowHeight="15" x14ac:dyDescent="0.25"/>
  <cols>
    <col min="1" max="1" width="12.85546875" bestFit="1" customWidth="1"/>
    <col min="2" max="2" width="8.7109375" bestFit="1" customWidth="1"/>
    <col min="3" max="3" width="25.5703125" customWidth="1"/>
    <col min="4" max="4" width="19.7109375" bestFit="1" customWidth="1"/>
    <col min="5" max="5" width="33" bestFit="1" customWidth="1"/>
    <col min="6" max="6" width="59" style="5" customWidth="1"/>
    <col min="7" max="7" width="25.7109375" bestFit="1" customWidth="1"/>
    <col min="8" max="8" width="32.7109375" bestFit="1" customWidth="1"/>
    <col min="9" max="9" width="35.85546875" bestFit="1" customWidth="1"/>
    <col min="10" max="10" width="35.28515625" bestFit="1" customWidth="1"/>
    <col min="11" max="11" width="38.42578125" bestFit="1" customWidth="1"/>
    <col min="12" max="13" width="22.28515625" bestFit="1" customWidth="1"/>
  </cols>
  <sheetData>
    <row r="1" spans="1:13" x14ac:dyDescent="0.25">
      <c r="A1" s="1" t="s">
        <v>0</v>
      </c>
      <c r="B1" s="1" t="s">
        <v>1</v>
      </c>
      <c r="C1" s="1" t="s">
        <v>116</v>
      </c>
      <c r="D1" s="1" t="s">
        <v>2</v>
      </c>
      <c r="E1" s="1" t="s">
        <v>3</v>
      </c>
      <c r="F1" s="3" t="s">
        <v>4</v>
      </c>
      <c r="G1" s="1" t="s">
        <v>5</v>
      </c>
      <c r="H1" s="1" t="s">
        <v>6</v>
      </c>
      <c r="I1" s="1" t="s">
        <v>7</v>
      </c>
      <c r="J1" s="1" t="s">
        <v>8</v>
      </c>
      <c r="K1" s="1" t="s">
        <v>9</v>
      </c>
      <c r="L1" s="1" t="s">
        <v>10</v>
      </c>
      <c r="M1" s="1" t="s">
        <v>11</v>
      </c>
    </row>
    <row r="2" spans="1:13" ht="45" x14ac:dyDescent="0.25">
      <c r="A2" s="1">
        <v>1</v>
      </c>
      <c r="B2" s="1">
        <v>45</v>
      </c>
      <c r="C2" s="1">
        <f>B2*65</f>
        <v>2925</v>
      </c>
      <c r="D2" s="2" t="s">
        <v>12</v>
      </c>
      <c r="E2" s="2" t="s">
        <v>13</v>
      </c>
      <c r="F2" s="4" t="s">
        <v>14</v>
      </c>
      <c r="G2" s="2" t="s">
        <v>15</v>
      </c>
      <c r="H2" s="2" t="s">
        <v>17</v>
      </c>
      <c r="I2" s="2" t="s">
        <v>18</v>
      </c>
      <c r="J2" s="2" t="s">
        <v>15</v>
      </c>
      <c r="K2" s="2" t="s">
        <v>16</v>
      </c>
      <c r="L2" s="2" t="s">
        <v>16</v>
      </c>
      <c r="M2" s="2" t="s">
        <v>16</v>
      </c>
    </row>
    <row r="3" spans="1:13" x14ac:dyDescent="0.25">
      <c r="A3" s="1">
        <v>2</v>
      </c>
      <c r="B3" s="1">
        <v>2</v>
      </c>
      <c r="C3" s="1">
        <f t="shared" ref="C3:C24" si="0">B3*65</f>
        <v>130</v>
      </c>
      <c r="D3" s="2" t="s">
        <v>19</v>
      </c>
      <c r="E3" s="2" t="s">
        <v>20</v>
      </c>
      <c r="F3" s="4" t="s">
        <v>21</v>
      </c>
      <c r="G3" s="2" t="s">
        <v>15</v>
      </c>
      <c r="H3" s="2" t="s">
        <v>23</v>
      </c>
      <c r="I3" s="2" t="s">
        <v>24</v>
      </c>
      <c r="J3" s="2" t="s">
        <v>15</v>
      </c>
      <c r="K3" s="2" t="s">
        <v>22</v>
      </c>
      <c r="L3" s="2" t="s">
        <v>22</v>
      </c>
      <c r="M3" s="2" t="s">
        <v>22</v>
      </c>
    </row>
    <row r="4" spans="1:13" x14ac:dyDescent="0.25">
      <c r="A4" s="1">
        <v>3</v>
      </c>
      <c r="B4" s="1">
        <v>4</v>
      </c>
      <c r="C4" s="1">
        <f t="shared" si="0"/>
        <v>260</v>
      </c>
      <c r="D4" s="2" t="s">
        <v>25</v>
      </c>
      <c r="E4" s="2" t="s">
        <v>13</v>
      </c>
      <c r="F4" s="4" t="s">
        <v>26</v>
      </c>
      <c r="G4" s="2" t="s">
        <v>27</v>
      </c>
      <c r="H4" s="2" t="s">
        <v>13</v>
      </c>
      <c r="I4" s="2" t="s">
        <v>13</v>
      </c>
      <c r="J4" s="2" t="s">
        <v>27</v>
      </c>
      <c r="K4" s="2" t="s">
        <v>28</v>
      </c>
      <c r="L4" s="2" t="s">
        <v>28</v>
      </c>
      <c r="M4" s="2" t="s">
        <v>28</v>
      </c>
    </row>
    <row r="5" spans="1:13" x14ac:dyDescent="0.25">
      <c r="A5" s="1">
        <v>4</v>
      </c>
      <c r="B5" s="1">
        <v>12</v>
      </c>
      <c r="C5" s="1">
        <f t="shared" si="0"/>
        <v>780</v>
      </c>
      <c r="D5" s="2" t="s">
        <v>29</v>
      </c>
      <c r="E5" s="2" t="s">
        <v>30</v>
      </c>
      <c r="F5" s="4" t="s">
        <v>31</v>
      </c>
      <c r="G5" s="2" t="s">
        <v>32</v>
      </c>
      <c r="H5" s="2" t="s">
        <v>23</v>
      </c>
      <c r="I5" s="2" t="s">
        <v>33</v>
      </c>
      <c r="J5" s="2" t="s">
        <v>32</v>
      </c>
      <c r="K5" s="2" t="s">
        <v>29</v>
      </c>
      <c r="L5" s="2" t="s">
        <v>29</v>
      </c>
      <c r="M5" s="2" t="s">
        <v>29</v>
      </c>
    </row>
    <row r="6" spans="1:13" x14ac:dyDescent="0.25">
      <c r="A6" s="1">
        <v>5</v>
      </c>
      <c r="B6" s="1">
        <v>7</v>
      </c>
      <c r="C6" s="1">
        <f t="shared" si="0"/>
        <v>455</v>
      </c>
      <c r="D6" s="2" t="s">
        <v>34</v>
      </c>
      <c r="E6" s="2" t="s">
        <v>35</v>
      </c>
      <c r="F6" s="4" t="s">
        <v>36</v>
      </c>
      <c r="G6" s="2" t="s">
        <v>37</v>
      </c>
      <c r="H6" s="2" t="s">
        <v>23</v>
      </c>
      <c r="I6" s="2" t="s">
        <v>38</v>
      </c>
      <c r="J6" s="2" t="s">
        <v>37</v>
      </c>
      <c r="K6" s="2" t="s">
        <v>34</v>
      </c>
      <c r="L6" s="2" t="s">
        <v>34</v>
      </c>
      <c r="M6" s="2" t="s">
        <v>34</v>
      </c>
    </row>
    <row r="7" spans="1:13" x14ac:dyDescent="0.25">
      <c r="A7" s="1">
        <v>6</v>
      </c>
      <c r="B7" s="1">
        <v>1</v>
      </c>
      <c r="C7" s="1">
        <f t="shared" si="0"/>
        <v>65</v>
      </c>
      <c r="D7" s="2" t="s">
        <v>39</v>
      </c>
      <c r="E7" s="2" t="s">
        <v>40</v>
      </c>
      <c r="F7" s="4" t="s">
        <v>41</v>
      </c>
      <c r="G7" s="2" t="s">
        <v>42</v>
      </c>
      <c r="H7" s="2" t="s">
        <v>23</v>
      </c>
      <c r="I7" s="2" t="s">
        <v>43</v>
      </c>
      <c r="J7" s="2" t="s">
        <v>42</v>
      </c>
      <c r="K7" s="2" t="s">
        <v>39</v>
      </c>
      <c r="L7" s="2" t="s">
        <v>39</v>
      </c>
      <c r="M7" s="2" t="s">
        <v>39</v>
      </c>
    </row>
    <row r="8" spans="1:13" x14ac:dyDescent="0.25">
      <c r="A8" s="1">
        <v>7</v>
      </c>
      <c r="B8" s="1">
        <v>6</v>
      </c>
      <c r="C8" s="1">
        <f t="shared" si="0"/>
        <v>390</v>
      </c>
      <c r="D8" s="2" t="s">
        <v>44</v>
      </c>
      <c r="E8" s="2" t="s">
        <v>45</v>
      </c>
      <c r="F8" s="4" t="s">
        <v>46</v>
      </c>
      <c r="G8" s="2" t="s">
        <v>47</v>
      </c>
      <c r="H8" s="2" t="s">
        <v>23</v>
      </c>
      <c r="I8" s="2" t="s">
        <v>49</v>
      </c>
      <c r="J8" s="2" t="s">
        <v>47</v>
      </c>
      <c r="K8" s="2" t="s">
        <v>44</v>
      </c>
      <c r="L8" s="2" t="s">
        <v>48</v>
      </c>
      <c r="M8" s="2" t="s">
        <v>44</v>
      </c>
    </row>
    <row r="9" spans="1:13" x14ac:dyDescent="0.25">
      <c r="A9" s="1">
        <v>8</v>
      </c>
      <c r="B9" s="1">
        <v>6</v>
      </c>
      <c r="C9" s="1">
        <f t="shared" si="0"/>
        <v>390</v>
      </c>
      <c r="D9" s="2" t="s">
        <v>50</v>
      </c>
      <c r="E9" s="2" t="s">
        <v>51</v>
      </c>
      <c r="F9" s="4" t="s">
        <v>52</v>
      </c>
      <c r="G9" s="2" t="s">
        <v>53</v>
      </c>
      <c r="H9" s="2" t="s">
        <v>23</v>
      </c>
      <c r="I9" s="2" t="s">
        <v>54</v>
      </c>
      <c r="J9" s="2" t="s">
        <v>53</v>
      </c>
      <c r="K9" s="2" t="s">
        <v>50</v>
      </c>
      <c r="L9" s="2" t="s">
        <v>50</v>
      </c>
      <c r="M9" s="2" t="s">
        <v>50</v>
      </c>
    </row>
    <row r="10" spans="1:13" x14ac:dyDescent="0.25">
      <c r="A10" s="1">
        <v>9</v>
      </c>
      <c r="B10" s="1">
        <v>2</v>
      </c>
      <c r="C10" s="1">
        <f t="shared" si="0"/>
        <v>130</v>
      </c>
      <c r="D10" s="2" t="s">
        <v>55</v>
      </c>
      <c r="E10" s="2" t="s">
        <v>56</v>
      </c>
      <c r="F10" s="4" t="s">
        <v>57</v>
      </c>
      <c r="G10" s="2" t="s">
        <v>58</v>
      </c>
      <c r="H10" s="2" t="s">
        <v>23</v>
      </c>
      <c r="I10" s="2" t="s">
        <v>59</v>
      </c>
      <c r="J10" s="2" t="s">
        <v>58</v>
      </c>
      <c r="K10" s="2" t="s">
        <v>55</v>
      </c>
      <c r="L10" s="2" t="s">
        <v>55</v>
      </c>
      <c r="M10" s="2" t="s">
        <v>55</v>
      </c>
    </row>
    <row r="11" spans="1:13" x14ac:dyDescent="0.25">
      <c r="A11" s="1">
        <v>10</v>
      </c>
      <c r="B11" s="1">
        <v>1</v>
      </c>
      <c r="C11" s="1">
        <f t="shared" si="0"/>
        <v>65</v>
      </c>
      <c r="D11" s="2" t="s">
        <v>60</v>
      </c>
      <c r="E11" s="2" t="s">
        <v>61</v>
      </c>
      <c r="F11" s="4" t="s">
        <v>62</v>
      </c>
      <c r="G11" s="2" t="s">
        <v>58</v>
      </c>
      <c r="H11" s="2" t="s">
        <v>23</v>
      </c>
      <c r="I11" s="2" t="s">
        <v>63</v>
      </c>
      <c r="J11" s="2" t="s">
        <v>58</v>
      </c>
      <c r="K11" s="2" t="s">
        <v>60</v>
      </c>
      <c r="L11" s="2" t="s">
        <v>60</v>
      </c>
      <c r="M11" s="2" t="s">
        <v>60</v>
      </c>
    </row>
    <row r="12" spans="1:13" x14ac:dyDescent="0.25">
      <c r="A12" s="1">
        <v>11</v>
      </c>
      <c r="B12" s="1">
        <v>1</v>
      </c>
      <c r="C12" s="1">
        <f t="shared" si="0"/>
        <v>65</v>
      </c>
      <c r="D12" s="2" t="s">
        <v>64</v>
      </c>
      <c r="E12" s="2" t="s">
        <v>65</v>
      </c>
      <c r="F12" s="4" t="s">
        <v>66</v>
      </c>
      <c r="G12" s="2" t="s">
        <v>67</v>
      </c>
      <c r="H12" s="2" t="s">
        <v>23</v>
      </c>
      <c r="I12" s="2" t="s">
        <v>68</v>
      </c>
      <c r="J12" s="2" t="s">
        <v>67</v>
      </c>
      <c r="K12" s="2" t="s">
        <v>64</v>
      </c>
      <c r="L12" s="2" t="s">
        <v>64</v>
      </c>
      <c r="M12" s="2" t="s">
        <v>64</v>
      </c>
    </row>
    <row r="13" spans="1:13" x14ac:dyDescent="0.25">
      <c r="A13" s="1">
        <v>12</v>
      </c>
      <c r="B13" s="1">
        <v>2</v>
      </c>
      <c r="C13" s="1">
        <f t="shared" si="0"/>
        <v>130</v>
      </c>
      <c r="D13" s="2" t="s">
        <v>69</v>
      </c>
      <c r="E13" s="2" t="s">
        <v>70</v>
      </c>
      <c r="F13" s="4" t="s">
        <v>71</v>
      </c>
      <c r="G13" s="2" t="s">
        <v>67</v>
      </c>
      <c r="H13" s="2" t="s">
        <v>23</v>
      </c>
      <c r="I13" s="2" t="s">
        <v>72</v>
      </c>
      <c r="J13" s="2" t="s">
        <v>67</v>
      </c>
      <c r="K13" s="2" t="s">
        <v>69</v>
      </c>
      <c r="L13" s="2" t="s">
        <v>69</v>
      </c>
      <c r="M13" s="2" t="s">
        <v>69</v>
      </c>
    </row>
    <row r="14" spans="1:13" x14ac:dyDescent="0.25">
      <c r="A14" s="1">
        <v>13</v>
      </c>
      <c r="B14" s="1">
        <v>1</v>
      </c>
      <c r="C14" s="1">
        <f t="shared" si="0"/>
        <v>65</v>
      </c>
      <c r="D14" s="2" t="s">
        <v>73</v>
      </c>
      <c r="E14" s="2" t="s">
        <v>13</v>
      </c>
      <c r="F14" s="4" t="s">
        <v>74</v>
      </c>
      <c r="G14" s="2" t="s">
        <v>75</v>
      </c>
      <c r="H14" s="2" t="s">
        <v>13</v>
      </c>
      <c r="I14" s="2" t="s">
        <v>13</v>
      </c>
      <c r="J14" s="2" t="s">
        <v>75</v>
      </c>
      <c r="K14" s="2" t="s">
        <v>76</v>
      </c>
      <c r="L14" s="2" t="s">
        <v>76</v>
      </c>
      <c r="M14" s="2" t="s">
        <v>76</v>
      </c>
    </row>
    <row r="15" spans="1:13" x14ac:dyDescent="0.25">
      <c r="A15" s="1">
        <v>14</v>
      </c>
      <c r="B15" s="1">
        <v>1</v>
      </c>
      <c r="C15" s="1">
        <f t="shared" si="0"/>
        <v>65</v>
      </c>
      <c r="D15" s="2" t="s">
        <v>77</v>
      </c>
      <c r="E15" s="2" t="s">
        <v>13</v>
      </c>
      <c r="F15" s="4" t="s">
        <v>78</v>
      </c>
      <c r="G15" s="2" t="s">
        <v>75</v>
      </c>
      <c r="H15" s="2" t="s">
        <v>13</v>
      </c>
      <c r="I15" s="2" t="s">
        <v>13</v>
      </c>
      <c r="J15" s="2" t="s">
        <v>75</v>
      </c>
      <c r="K15" s="2" t="s">
        <v>79</v>
      </c>
      <c r="L15" s="2" t="s">
        <v>79</v>
      </c>
      <c r="M15" s="2" t="s">
        <v>79</v>
      </c>
    </row>
    <row r="16" spans="1:13" x14ac:dyDescent="0.25">
      <c r="A16" s="1">
        <v>15</v>
      </c>
      <c r="B16" s="1">
        <v>1</v>
      </c>
      <c r="C16" s="1">
        <f t="shared" si="0"/>
        <v>65</v>
      </c>
      <c r="D16" s="2" t="s">
        <v>80</v>
      </c>
      <c r="E16" s="2" t="s">
        <v>13</v>
      </c>
      <c r="F16" s="4" t="s">
        <v>81</v>
      </c>
      <c r="G16" s="2" t="s">
        <v>75</v>
      </c>
      <c r="H16" s="2" t="s">
        <v>23</v>
      </c>
      <c r="I16" s="2" t="s">
        <v>83</v>
      </c>
      <c r="J16" s="2" t="s">
        <v>75</v>
      </c>
      <c r="K16" s="2" t="s">
        <v>82</v>
      </c>
      <c r="L16" s="2" t="s">
        <v>82</v>
      </c>
      <c r="M16" s="2" t="s">
        <v>82</v>
      </c>
    </row>
    <row r="17" spans="1:13" x14ac:dyDescent="0.25">
      <c r="A17" s="1">
        <v>16</v>
      </c>
      <c r="B17" s="1">
        <v>1</v>
      </c>
      <c r="C17" s="1">
        <f t="shared" si="0"/>
        <v>65</v>
      </c>
      <c r="D17" s="2" t="s">
        <v>84</v>
      </c>
      <c r="E17" s="2" t="s">
        <v>13</v>
      </c>
      <c r="F17" s="4" t="s">
        <v>85</v>
      </c>
      <c r="G17" s="2" t="s">
        <v>75</v>
      </c>
      <c r="H17" s="2" t="s">
        <v>13</v>
      </c>
      <c r="I17" s="2" t="s">
        <v>13</v>
      </c>
      <c r="J17" s="2" t="s">
        <v>75</v>
      </c>
      <c r="K17" s="2" t="s">
        <v>86</v>
      </c>
      <c r="L17" s="2" t="s">
        <v>86</v>
      </c>
      <c r="M17" s="2" t="s">
        <v>86</v>
      </c>
    </row>
    <row r="18" spans="1:13" x14ac:dyDescent="0.25">
      <c r="A18" s="1">
        <v>17</v>
      </c>
      <c r="B18" s="1">
        <v>2</v>
      </c>
      <c r="C18" s="1">
        <f t="shared" si="0"/>
        <v>130</v>
      </c>
      <c r="D18" s="2" t="s">
        <v>87</v>
      </c>
      <c r="E18" s="2" t="s">
        <v>13</v>
      </c>
      <c r="F18" s="4" t="s">
        <v>88</v>
      </c>
      <c r="G18" s="2" t="s">
        <v>75</v>
      </c>
      <c r="H18" s="2" t="s">
        <v>13</v>
      </c>
      <c r="I18" s="2" t="s">
        <v>13</v>
      </c>
      <c r="J18" s="2" t="s">
        <v>75</v>
      </c>
      <c r="K18" s="2" t="s">
        <v>89</v>
      </c>
      <c r="L18" s="2" t="s">
        <v>89</v>
      </c>
      <c r="M18" s="2" t="s">
        <v>89</v>
      </c>
    </row>
    <row r="19" spans="1:13" x14ac:dyDescent="0.25">
      <c r="A19" s="1">
        <v>18</v>
      </c>
      <c r="B19" s="1">
        <v>1</v>
      </c>
      <c r="C19" s="1">
        <f t="shared" si="0"/>
        <v>65</v>
      </c>
      <c r="D19" s="2" t="s">
        <v>90</v>
      </c>
      <c r="E19" s="2" t="s">
        <v>13</v>
      </c>
      <c r="F19" s="4" t="s">
        <v>91</v>
      </c>
      <c r="G19" s="2" t="s">
        <v>75</v>
      </c>
      <c r="H19" s="2" t="s">
        <v>13</v>
      </c>
      <c r="I19" s="2" t="s">
        <v>13</v>
      </c>
      <c r="J19" s="2" t="s">
        <v>75</v>
      </c>
      <c r="K19" s="2" t="s">
        <v>92</v>
      </c>
      <c r="L19" s="2" t="s">
        <v>92</v>
      </c>
      <c r="M19" s="2" t="s">
        <v>92</v>
      </c>
    </row>
    <row r="20" spans="1:13" x14ac:dyDescent="0.25">
      <c r="A20" s="1">
        <v>19</v>
      </c>
      <c r="B20" s="1">
        <v>6</v>
      </c>
      <c r="C20" s="1">
        <f t="shared" si="0"/>
        <v>390</v>
      </c>
      <c r="D20" s="2" t="s">
        <v>93</v>
      </c>
      <c r="E20" s="2" t="s">
        <v>94</v>
      </c>
      <c r="F20" s="4" t="s">
        <v>95</v>
      </c>
      <c r="G20" s="2" t="s">
        <v>96</v>
      </c>
      <c r="H20" s="2" t="s">
        <v>23</v>
      </c>
      <c r="I20" s="2" t="s">
        <v>97</v>
      </c>
      <c r="J20" s="2" t="s">
        <v>96</v>
      </c>
      <c r="K20" s="2" t="s">
        <v>93</v>
      </c>
      <c r="L20" s="2" t="s">
        <v>93</v>
      </c>
      <c r="M20" s="2" t="s">
        <v>93</v>
      </c>
    </row>
    <row r="21" spans="1:13" x14ac:dyDescent="0.25">
      <c r="A21" s="1">
        <v>20</v>
      </c>
      <c r="B21" s="1">
        <v>6</v>
      </c>
      <c r="C21" s="1">
        <f t="shared" si="0"/>
        <v>390</v>
      </c>
      <c r="D21" s="2" t="s">
        <v>98</v>
      </c>
      <c r="E21" s="2" t="s">
        <v>99</v>
      </c>
      <c r="F21" s="4" t="s">
        <v>100</v>
      </c>
      <c r="G21" s="2" t="s">
        <v>101</v>
      </c>
      <c r="H21" s="2" t="s">
        <v>23</v>
      </c>
      <c r="I21" s="2" t="s">
        <v>102</v>
      </c>
      <c r="J21" s="2" t="s">
        <v>101</v>
      </c>
      <c r="K21" s="2" t="s">
        <v>98</v>
      </c>
      <c r="L21" s="2" t="s">
        <v>98</v>
      </c>
      <c r="M21" s="2" t="s">
        <v>98</v>
      </c>
    </row>
    <row r="22" spans="1:13" x14ac:dyDescent="0.25">
      <c r="A22" s="1">
        <v>21</v>
      </c>
      <c r="B22" s="1">
        <v>1</v>
      </c>
      <c r="C22" s="1">
        <f t="shared" si="0"/>
        <v>65</v>
      </c>
      <c r="D22" s="2" t="s">
        <v>103</v>
      </c>
      <c r="E22" s="2" t="s">
        <v>13</v>
      </c>
      <c r="F22" s="4" t="s">
        <v>104</v>
      </c>
      <c r="G22" s="2" t="s">
        <v>13</v>
      </c>
      <c r="L22" s="2" t="s">
        <v>13</v>
      </c>
      <c r="M22" s="2" t="s">
        <v>13</v>
      </c>
    </row>
    <row r="23" spans="1:13" x14ac:dyDescent="0.25">
      <c r="A23" s="1">
        <v>22</v>
      </c>
      <c r="B23" s="1">
        <v>2</v>
      </c>
      <c r="C23" s="1">
        <f t="shared" si="0"/>
        <v>130</v>
      </c>
      <c r="D23" s="2" t="s">
        <v>105</v>
      </c>
      <c r="E23" s="2" t="s">
        <v>106</v>
      </c>
      <c r="F23" s="4" t="s">
        <v>107</v>
      </c>
      <c r="G23" s="2" t="s">
        <v>108</v>
      </c>
      <c r="H23" s="2" t="s">
        <v>23</v>
      </c>
      <c r="I23" s="2" t="s">
        <v>109</v>
      </c>
      <c r="J23" s="2" t="s">
        <v>108</v>
      </c>
      <c r="K23" s="2" t="s">
        <v>105</v>
      </c>
      <c r="L23" s="2" t="s">
        <v>105</v>
      </c>
      <c r="M23" s="2" t="s">
        <v>105</v>
      </c>
    </row>
    <row r="24" spans="1:13" x14ac:dyDescent="0.25">
      <c r="A24" s="1">
        <v>23</v>
      </c>
      <c r="B24" s="1">
        <v>1</v>
      </c>
      <c r="C24" s="1">
        <f t="shared" si="0"/>
        <v>65</v>
      </c>
      <c r="D24" s="2" t="s">
        <v>110</v>
      </c>
      <c r="E24" s="2" t="s">
        <v>111</v>
      </c>
      <c r="F24" s="4" t="s">
        <v>112</v>
      </c>
      <c r="G24" s="2" t="s">
        <v>113</v>
      </c>
      <c r="H24" s="2" t="s">
        <v>23</v>
      </c>
      <c r="I24" s="2" t="s">
        <v>115</v>
      </c>
      <c r="J24" s="2" t="s">
        <v>113</v>
      </c>
      <c r="K24" s="2" t="s">
        <v>114</v>
      </c>
      <c r="L24" s="2" t="s">
        <v>114</v>
      </c>
      <c r="M24" s="2" t="s">
        <v>114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 (2)</vt: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2016-02-16T18:43:26Z</cp:lastPrinted>
  <dcterms:created xsi:type="dcterms:W3CDTF">2015-12-21T18:54:06Z</dcterms:created>
  <dcterms:modified xsi:type="dcterms:W3CDTF">2016-02-16T18:43:28Z</dcterms:modified>
</cp:coreProperties>
</file>