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 (2)" sheetId="18" r:id="rId1"/>
    <sheet name="Sheet 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45621"/>
</workbook>
</file>

<file path=xl/calcChain.xml><?xml version="1.0" encoding="utf-8"?>
<calcChain xmlns="http://schemas.openxmlformats.org/spreadsheetml/2006/main">
  <c r="I20" i="18" l="1"/>
  <c r="I19" i="18"/>
  <c r="I18" i="18"/>
  <c r="I17" i="18"/>
  <c r="I16" i="18" l="1"/>
  <c r="I15" i="18"/>
  <c r="I14" i="18" l="1"/>
  <c r="I27" i="18" l="1"/>
  <c r="I28" i="18" s="1"/>
  <c r="I15" i="1" l="1"/>
  <c r="I14" i="1"/>
  <c r="I28" i="1"/>
  <c r="I29" i="1"/>
</calcChain>
</file>

<file path=xl/sharedStrings.xml><?xml version="1.0" encoding="utf-8"?>
<sst xmlns="http://schemas.openxmlformats.org/spreadsheetml/2006/main" count="109" uniqueCount="56">
  <si>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</si>
  <si>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</si>
  <si>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</si>
  <si>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</si>
  <si>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</si>
  <si>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</si>
  <si>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</si>
  <si>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</si>
  <si>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</si>
  <si>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</si>
  <si>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</si>
  <si>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</si>
  <si>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</si>
  <si>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</si>
  <si>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</si>
  <si>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</si>
  <si>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</si>
  <si>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</si>
  <si>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</si>
  <si>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</si>
  <si>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</si>
  <si>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</si>
  <si>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</si>
  <si>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</si>
  <si>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</si>
  <si>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</si>
  <si>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</si>
  <si>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</si>
  <si>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</si>
  <si>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</si>
  <si>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</si>
  <si>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</si>
  <si>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</si>
  <si>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</si>
  <si>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</si>
  <si>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</si>
  <si>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</si>
  <si>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</si>
  <si>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</si>
  <si>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</si>
  <si>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</si>
  <si>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</si>
  <si>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</si>
  <si>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</si>
  <si>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Q-MB2K390</t>
  </si>
  <si>
    <t>6 SETS x 8= 48 CABLES</t>
  </si>
  <si>
    <t>6 SETS x 2= 12 CABLES</t>
  </si>
  <si>
    <t>HARNESS, 10021057-P1-P16</t>
  </si>
  <si>
    <t>HARNESS, 10021057-P17-P22</t>
  </si>
  <si>
    <t>HARNESS, 10021057-H03</t>
  </si>
  <si>
    <t>HARNESS, 10021057-H04</t>
  </si>
  <si>
    <t>HARNESS, 10021057-H05</t>
  </si>
  <si>
    <t>HARNESS, 10021057-H06</t>
  </si>
  <si>
    <t>HARNESS, 10021057-H07</t>
  </si>
  <si>
    <t>1. WIRES AND CRIMPER BY MBARI. OTHER PARTS BY INDTEC</t>
  </si>
  <si>
    <t>~2 WEEKS 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</si>
</sst>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9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7" fillId="0" borderId="24" xfId="0" applyFont="1" applyBorder="1" applyAlignment="1">
      <alignment horizontal="center"/>
    </xf>
    <xf numFmtId="3" fontId="17" fillId="0" borderId="25" xfId="0" applyNumberFormat="1" applyFont="1" applyFill="1" applyBorder="1" applyAlignment="1">
      <alignment horizontal="center"/>
    </xf>
    <xf numFmtId="0" fontId="18" fillId="0" borderId="26" xfId="0" applyFont="1" applyBorder="1"/>
    <xf numFmtId="0" fontId="17" fillId="0" borderId="14" xfId="0" applyFont="1" applyBorder="1"/>
    <xf numFmtId="0" fontId="17" fillId="0" borderId="21" xfId="0" applyFont="1" applyBorder="1"/>
    <xf numFmtId="8" fontId="17" fillId="0" borderId="21" xfId="0" applyNumberFormat="1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165" fontId="17" fillId="0" borderId="21" xfId="0" applyNumberFormat="1" applyFont="1" applyBorder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164" fontId="3" fillId="0" borderId="28" xfId="0" applyNumberFormat="1" applyFont="1" applyBorder="1" applyAlignment="1">
      <alignment horizontal="left"/>
    </xf>
    <xf numFmtId="0" fontId="5" fillId="0" borderId="2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topLeftCell="A4" workbookViewId="0">
      <selection activeCell="C20" sqref="C20"/>
    </sheetView>
  </sheetViews>
  <sheetFormatPr defaultRowHeight="12.75" x14ac:dyDescent="0.2"/>
  <cols>
    <col min="1" max="1" width="10.28515625" style="6" customWidth="1"/>
    <col min="2" max="2" width="6.5703125" style="6" customWidth="1"/>
    <col min="3" max="4" width="9.140625" style="6"/>
    <col min="5" max="5" width="9.28515625" style="6" customWidth="1"/>
    <col min="6" max="6" width="5.85546875" style="6" customWidth="1"/>
    <col min="7" max="7" width="7.28515625" style="6" customWidth="1"/>
    <col min="8" max="8" width="5.42578125" style="6" customWidth="1"/>
    <col min="9" max="9" width="8.5703125" style="6" customWidth="1"/>
    <col min="10" max="10" width="9.140625" style="6"/>
    <col min="11" max="11" width="6.7109375" style="6" customWidth="1"/>
    <col min="12" max="12" width="14.28515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44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93">
        <v>42228</v>
      </c>
      <c r="C5" s="93"/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94" t="s">
        <v>37</v>
      </c>
      <c r="C6" s="94"/>
      <c r="D6" s="94"/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6</v>
      </c>
      <c r="C14" s="72" t="s">
        <v>47</v>
      </c>
      <c r="D14" s="19"/>
      <c r="E14" s="19"/>
      <c r="F14" s="36"/>
      <c r="G14" s="65">
        <v>87.75</v>
      </c>
      <c r="H14" s="48" t="s">
        <v>30</v>
      </c>
      <c r="I14" s="66">
        <f>G14*B14</f>
        <v>526.5</v>
      </c>
      <c r="J14" s="90" t="s">
        <v>45</v>
      </c>
      <c r="K14" s="91"/>
      <c r="L14" s="92"/>
      <c r="O14" s="71"/>
      <c r="P14" s="71"/>
    </row>
    <row r="15" spans="1:16" ht="15" customHeight="1" x14ac:dyDescent="0.2">
      <c r="A15" s="46">
        <v>2</v>
      </c>
      <c r="B15" s="69">
        <v>6</v>
      </c>
      <c r="C15" s="72" t="s">
        <v>48</v>
      </c>
      <c r="D15" s="19"/>
      <c r="E15" s="19"/>
      <c r="F15" s="36"/>
      <c r="G15" s="65">
        <v>17.5</v>
      </c>
      <c r="H15" s="48" t="s">
        <v>30</v>
      </c>
      <c r="I15" s="66">
        <f>G15*B15</f>
        <v>105</v>
      </c>
      <c r="J15" s="90" t="s">
        <v>46</v>
      </c>
      <c r="K15" s="91"/>
      <c r="L15" s="92"/>
      <c r="O15" s="71"/>
      <c r="P15" s="71"/>
    </row>
    <row r="16" spans="1:16" ht="15" customHeight="1" x14ac:dyDescent="0.2">
      <c r="A16" s="46">
        <v>3</v>
      </c>
      <c r="B16" s="69">
        <v>8</v>
      </c>
      <c r="C16" s="72" t="s">
        <v>49</v>
      </c>
      <c r="D16" s="19"/>
      <c r="E16" s="19"/>
      <c r="F16" s="36"/>
      <c r="G16" s="65">
        <v>30.2</v>
      </c>
      <c r="H16" s="48" t="s">
        <v>30</v>
      </c>
      <c r="I16" s="66">
        <f>G16*B16</f>
        <v>241.6</v>
      </c>
      <c r="J16" s="90"/>
      <c r="K16" s="91"/>
      <c r="L16" s="92"/>
      <c r="O16" s="71"/>
      <c r="P16" s="71"/>
    </row>
    <row r="17" spans="1:16" ht="15" customHeight="1" x14ac:dyDescent="0.2">
      <c r="A17" s="46">
        <v>4</v>
      </c>
      <c r="B17" s="69">
        <v>8</v>
      </c>
      <c r="C17" s="72" t="s">
        <v>50</v>
      </c>
      <c r="D17" s="19"/>
      <c r="E17" s="19"/>
      <c r="F17" s="36"/>
      <c r="G17" s="65">
        <v>22.8</v>
      </c>
      <c r="H17" s="48" t="s">
        <v>30</v>
      </c>
      <c r="I17" s="66">
        <f t="shared" ref="I17:I20" si="0">G17*B17</f>
        <v>182.4</v>
      </c>
      <c r="J17" s="90"/>
      <c r="K17" s="91"/>
      <c r="L17" s="92"/>
      <c r="O17" s="71"/>
      <c r="P17" s="71"/>
    </row>
    <row r="18" spans="1:16" ht="15" customHeight="1" x14ac:dyDescent="0.2">
      <c r="A18" s="46">
        <v>5</v>
      </c>
      <c r="B18" s="69">
        <v>4</v>
      </c>
      <c r="C18" s="72" t="s">
        <v>51</v>
      </c>
      <c r="D18" s="19"/>
      <c r="E18" s="19"/>
      <c r="F18" s="36"/>
      <c r="G18" s="65">
        <v>7.65</v>
      </c>
      <c r="H18" s="48" t="s">
        <v>30</v>
      </c>
      <c r="I18" s="66">
        <f t="shared" si="0"/>
        <v>30.6</v>
      </c>
      <c r="J18" s="90"/>
      <c r="K18" s="91"/>
      <c r="L18" s="92"/>
      <c r="O18" s="71"/>
      <c r="P18" s="71"/>
    </row>
    <row r="19" spans="1:16" ht="15" customHeight="1" x14ac:dyDescent="0.2">
      <c r="A19" s="46">
        <v>6</v>
      </c>
      <c r="B19" s="69">
        <v>4</v>
      </c>
      <c r="C19" s="72" t="s">
        <v>52</v>
      </c>
      <c r="D19" s="19"/>
      <c r="E19" s="19"/>
      <c r="F19" s="36"/>
      <c r="G19" s="65">
        <v>7.65</v>
      </c>
      <c r="H19" s="48" t="s">
        <v>30</v>
      </c>
      <c r="I19" s="66">
        <f t="shared" si="0"/>
        <v>30.6</v>
      </c>
      <c r="J19" s="90"/>
      <c r="K19" s="91"/>
      <c r="L19" s="92"/>
      <c r="O19" s="71"/>
      <c r="P19" s="71"/>
    </row>
    <row r="20" spans="1:16" ht="15" customHeight="1" x14ac:dyDescent="0.2">
      <c r="A20" s="46">
        <v>7</v>
      </c>
      <c r="B20" s="69">
        <v>8</v>
      </c>
      <c r="C20" s="72" t="s">
        <v>53</v>
      </c>
      <c r="D20" s="19"/>
      <c r="E20" s="19"/>
      <c r="F20" s="36"/>
      <c r="G20" s="65">
        <v>11.5</v>
      </c>
      <c r="H20" s="48" t="s">
        <v>30</v>
      </c>
      <c r="I20" s="66">
        <f t="shared" si="0"/>
        <v>92</v>
      </c>
      <c r="J20" s="90"/>
      <c r="K20" s="91"/>
      <c r="L20" s="92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81"/>
      <c r="B22" s="82"/>
      <c r="C22" s="83"/>
      <c r="D22" s="84"/>
      <c r="E22" s="84"/>
      <c r="F22" s="85"/>
      <c r="G22" s="86"/>
      <c r="H22" s="87"/>
      <c r="I22" s="88"/>
      <c r="J22" s="83"/>
      <c r="K22" s="84"/>
      <c r="L22" s="27"/>
      <c r="O22" s="71"/>
      <c r="P22" s="71"/>
    </row>
    <row r="23" spans="1:16" ht="15" customHeight="1" x14ac:dyDescent="0.2">
      <c r="A23" s="81"/>
      <c r="B23" s="82"/>
      <c r="C23" s="83"/>
      <c r="D23" s="84"/>
      <c r="E23" s="84"/>
      <c r="F23" s="85"/>
      <c r="G23" s="86"/>
      <c r="H23" s="87"/>
      <c r="I23" s="88"/>
      <c r="J23" s="83"/>
      <c r="K23" s="84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1208.6999999999998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2417.3999999999996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89" t="s">
        <v>54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55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9">
    <mergeCell ref="J19:L19"/>
    <mergeCell ref="J20:L20"/>
    <mergeCell ref="B5:C5"/>
    <mergeCell ref="J14:L14"/>
    <mergeCell ref="J16:L16"/>
    <mergeCell ref="J18:L18"/>
    <mergeCell ref="B6:D6"/>
    <mergeCell ref="J15:L15"/>
    <mergeCell ref="J17:L17"/>
  </mergeCells>
  <printOptions horizontalCentered="1"/>
  <pageMargins left="0.2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90" t="s">
        <v>38</v>
      </c>
      <c r="K14" s="91"/>
      <c r="L14" s="92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90" t="s">
        <v>40</v>
      </c>
      <c r="K15" s="91"/>
      <c r="L15" s="92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90"/>
      <c r="K18" s="91"/>
      <c r="L18" s="92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quote (2)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meteor</cp:lastModifiedBy>
  <cp:lastPrinted>2015-07-24T16:02:12Z</cp:lastPrinted>
  <dcterms:created xsi:type="dcterms:W3CDTF">1996-11-21T22:16:09Z</dcterms:created>
  <dcterms:modified xsi:type="dcterms:W3CDTF">2015-08-12T23:24:05Z</dcterms:modified>
</cp:coreProperties>
</file>