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360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J8" i="1" l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7" i="1"/>
</calcChain>
</file>

<file path=xl/sharedStrings.xml><?xml version="1.0" encoding="utf-8"?>
<sst xmlns="http://schemas.openxmlformats.org/spreadsheetml/2006/main" count="134" uniqueCount="108">
  <si>
    <t>Capture CIS Standard Bill Of Materials - Standard Report</t>
  </si>
  <si>
    <t>Report Created on Wednesday May 28 14:21:01 2014</t>
  </si>
  <si>
    <t>Title = Pressure Sensor Amplifier</t>
  </si>
  <si>
    <t>Doc = 10021101</t>
  </si>
  <si>
    <t>Item Number</t>
  </si>
  <si>
    <t>Quantity</t>
  </si>
  <si>
    <t>Value</t>
  </si>
  <si>
    <t>PART_NUMBER</t>
  </si>
  <si>
    <t>Description</t>
  </si>
  <si>
    <t>Part Reference</t>
  </si>
  <si>
    <t>TMP Manufacturer</t>
  </si>
  <si>
    <t>CIS Manufacturer Parts : Digikey PN</t>
  </si>
  <si>
    <t>Tolerance</t>
  </si>
  <si>
    <t>1.0uF</t>
  </si>
  <si>
    <t>C0805C105K3RAC</t>
  </si>
  <si>
    <t>CAP CER 1UF 25V 10% X7R 0805</t>
  </si>
  <si>
    <t>C1</t>
  </si>
  <si>
    <t>Kemet</t>
  </si>
  <si>
    <t>10%</t>
  </si>
  <si>
    <t>C0805C105K3RACTU-ND</t>
  </si>
  <si>
    <t/>
  </si>
  <si>
    <t>0.1uF</t>
  </si>
  <si>
    <t>08055C104JAT2A</t>
  </si>
  <si>
    <t>CAP CER 0.1UF 50V 5% X7R 0805</t>
  </si>
  <si>
    <t>C2 C3 C4 C5 C6</t>
  </si>
  <si>
    <t>AVX Corporation</t>
  </si>
  <si>
    <t>±5%</t>
  </si>
  <si>
    <t>478-3352-1-ND</t>
  </si>
  <si>
    <t>0.10uF</t>
  </si>
  <si>
    <t>C1206C104J4GAC</t>
  </si>
  <si>
    <t>C7</t>
  </si>
  <si>
    <t>5%</t>
  </si>
  <si>
    <t>1000.0pF</t>
  </si>
  <si>
    <t>C0805C102J5GAC</t>
  </si>
  <si>
    <t>C8 C9</t>
  </si>
  <si>
    <t>70543-0004</t>
  </si>
  <si>
    <t>CONN HEADER 5POS .100 VERT GOLD</t>
  </si>
  <si>
    <t>J1</t>
  </si>
  <si>
    <t>Molex Connector Corporation</t>
  </si>
  <si>
    <t>WM4803-ND</t>
  </si>
  <si>
    <t>70543-0001</t>
  </si>
  <si>
    <t>CONN HEADER 2POS .100 VERT GOLD</t>
  </si>
  <si>
    <t>J2 J3</t>
  </si>
  <si>
    <t>Molex Inc</t>
  </si>
  <si>
    <t>WM4800-ND</t>
  </si>
  <si>
    <t>70543-0005</t>
  </si>
  <si>
    <t>CONN HEADER 6POS .100 VERT GOLD</t>
  </si>
  <si>
    <t>J4</t>
  </si>
  <si>
    <t>Molex</t>
  </si>
  <si>
    <t>WM4804-ND</t>
  </si>
  <si>
    <t>TBD</t>
  </si>
  <si>
    <t>SM_0805-3P-JMPR</t>
  </si>
  <si>
    <t>0805 3PIN JUMPER</t>
  </si>
  <si>
    <t>JR1 JR2</t>
  </si>
  <si>
    <t>100K</t>
  </si>
  <si>
    <t>3296Y-1-104LF</t>
  </si>
  <si>
    <t>TRIMMER 100K OHM 0.5W TH</t>
  </si>
  <si>
    <t>R1</t>
  </si>
  <si>
    <t>Bourns Inc.</t>
  </si>
  <si>
    <t>±10%</t>
  </si>
  <si>
    <t>3296Y-104LF-ND</t>
  </si>
  <si>
    <t>10K</t>
  </si>
  <si>
    <t>3296Y-1-103LF</t>
  </si>
  <si>
    <t>TRIMMER 10K OHM 0.5W TH</t>
  </si>
  <si>
    <t>R2</t>
  </si>
  <si>
    <t>3296Y-103LF-ND</t>
  </si>
  <si>
    <t>0.0</t>
  </si>
  <si>
    <t>CRCW08050000Z0EA</t>
  </si>
  <si>
    <t>RES 0.0 OHM 1/8W JUMP 0805 SMD</t>
  </si>
  <si>
    <t>R3 R4</t>
  </si>
  <si>
    <t>Vishay Dale</t>
  </si>
  <si>
    <t>Jumper</t>
  </si>
  <si>
    <t>541-0.0ACT-ND</t>
  </si>
  <si>
    <t>4.02K</t>
  </si>
  <si>
    <t>CRCW08054K02FKEA</t>
  </si>
  <si>
    <t>R5 R6</t>
  </si>
  <si>
    <t>Vishay</t>
  </si>
  <si>
    <t>1%</t>
  </si>
  <si>
    <t>541-4.02KCTR-ND</t>
  </si>
  <si>
    <t>10.0K</t>
  </si>
  <si>
    <t>CRCW080510K0FKEA</t>
  </si>
  <si>
    <t>RES 10.0K OHM 1/8W 1% 0805 SMD</t>
  </si>
  <si>
    <t>R7</t>
  </si>
  <si>
    <t>5015</t>
  </si>
  <si>
    <t>PC TEST POINT MINIATURE SMT</t>
  </si>
  <si>
    <t>TP1 TP2 TP3 TP4 TP5 TP6 TP7 TP8 TP9 TP10</t>
  </si>
  <si>
    <t>Keystone Electronics</t>
  </si>
  <si>
    <t>5015KCT-ND</t>
  </si>
  <si>
    <t>INA122U</t>
  </si>
  <si>
    <t>IC OPAMP INSTR 120KHZ 8SOIC</t>
  </si>
  <si>
    <t>U1</t>
  </si>
  <si>
    <t>Texas Instruments</t>
  </si>
  <si>
    <t>INA122U-ND</t>
  </si>
  <si>
    <t>AD8603AUJZ</t>
  </si>
  <si>
    <t>AD8603AUJZ-REEL7_SYM-MOD1</t>
  </si>
  <si>
    <t>IC OPAMP GP R-R CMOS TSOT23-5</t>
  </si>
  <si>
    <t>U2</t>
  </si>
  <si>
    <t>Analog Devices</t>
  </si>
  <si>
    <t>AD8603AUJZREEL7CT-ND</t>
  </si>
  <si>
    <t>AD5142BRUZ10</t>
  </si>
  <si>
    <t>IC DGTL POT 10K 2CH 16-TSSOP</t>
  </si>
  <si>
    <t>U3</t>
  </si>
  <si>
    <t>Analog Devices Inc</t>
  </si>
  <si>
    <t>AD5142BRUZ10-ND</t>
  </si>
  <si>
    <t>Needed</t>
  </si>
  <si>
    <t>Ordered</t>
  </si>
  <si>
    <t>C1206C104J3GACTU - 5</t>
  </si>
  <si>
    <t>541-10.0KCCT-ND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</si>
</sst>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E1" zoomScale="70" zoomScaleNormal="70" workbookViewId="0">
      <selection activeCell="L23" sqref="L23"/>
    </sheetView>
  </sheetViews>
  <sheetFormatPr defaultRowHeight="15" x14ac:dyDescent="0.25"/>
  <cols>
    <col min="1" max="1" width="12.85546875" bestFit="1" customWidth="1"/>
    <col min="2" max="2" width="8.7109375" customWidth="1"/>
    <col min="3" max="3" width="14.28515625" bestFit="1" customWidth="1"/>
    <col min="4" max="4" width="29" bestFit="1" customWidth="1"/>
    <col min="5" max="5" width="39.28515625" bestFit="1" customWidth="1"/>
    <col min="6" max="6" width="38.28515625" bestFit="1" customWidth="1"/>
    <col min="7" max="7" width="27.7109375" bestFit="1" customWidth="1"/>
    <col min="8" max="8" width="32.7109375" bestFit="1" customWidth="1"/>
    <col min="9" max="9" width="15.42578125" customWidth="1"/>
    <col min="10" max="10" width="10.85546875" customWidth="1"/>
    <col min="11" max="11" width="24.85546875" bestFit="1" customWidth="1"/>
    <col min="12" max="12" width="18.28515625" customWidth="1"/>
  </cols>
  <sheetData>
    <row r="1" spans="1:12" x14ac:dyDescent="0.25">
      <c r="A1" s="1" t="s">
        <v>0</v>
      </c>
    </row>
    <row r="2" spans="1:12" x14ac:dyDescent="0.25">
      <c r="A2" s="1" t="s">
        <v>1</v>
      </c>
    </row>
    <row r="3" spans="1:12" x14ac:dyDescent="0.25">
      <c r="A3" s="1" t="s">
        <v>2</v>
      </c>
    </row>
    <row r="4" spans="1:12" x14ac:dyDescent="0.25">
      <c r="A4" s="1" t="s">
        <v>3</v>
      </c>
    </row>
    <row r="6" spans="1:12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104</v>
      </c>
      <c r="K6" s="1" t="s">
        <v>105</v>
      </c>
      <c r="L6" s="3">
        <v>42019</v>
      </c>
    </row>
    <row r="7" spans="1:12" x14ac:dyDescent="0.25">
      <c r="A7" s="1">
        <v>1</v>
      </c>
      <c r="B7" s="1">
        <v>1</v>
      </c>
      <c r="C7" s="2" t="s">
        <v>13</v>
      </c>
      <c r="D7" s="2" t="s">
        <v>14</v>
      </c>
      <c r="E7" s="2" t="s">
        <v>15</v>
      </c>
      <c r="F7" s="2" t="s">
        <v>16</v>
      </c>
      <c r="G7" s="2" t="s">
        <v>17</v>
      </c>
      <c r="H7" s="2" t="s">
        <v>19</v>
      </c>
      <c r="I7" s="2" t="s">
        <v>18</v>
      </c>
      <c r="J7">
        <f>(5*B7)</f>
        <v>5</v>
      </c>
      <c r="K7">
        <v>5</v>
      </c>
      <c r="L7">
        <v>5</v>
      </c>
    </row>
    <row r="8" spans="1:12" x14ac:dyDescent="0.25">
      <c r="A8" s="1">
        <v>2</v>
      </c>
      <c r="B8" s="1">
        <v>5</v>
      </c>
      <c r="C8" s="2" t="s">
        <v>21</v>
      </c>
      <c r="D8" s="2" t="s">
        <v>22</v>
      </c>
      <c r="E8" s="2" t="s">
        <v>23</v>
      </c>
      <c r="F8" s="2" t="s">
        <v>24</v>
      </c>
      <c r="G8" s="2" t="s">
        <v>25</v>
      </c>
      <c r="H8" s="2" t="s">
        <v>27</v>
      </c>
      <c r="I8" s="2" t="s">
        <v>26</v>
      </c>
      <c r="J8">
        <f t="shared" ref="J8:J23" si="0">(5*B8)</f>
        <v>25</v>
      </c>
      <c r="K8">
        <v>25</v>
      </c>
      <c r="L8">
        <v>25</v>
      </c>
    </row>
    <row r="9" spans="1:12" x14ac:dyDescent="0.25">
      <c r="A9" s="1">
        <v>3</v>
      </c>
      <c r="B9" s="1">
        <v>1</v>
      </c>
      <c r="C9" s="2" t="s">
        <v>28</v>
      </c>
      <c r="D9" s="2" t="s">
        <v>29</v>
      </c>
      <c r="E9" s="2" t="s">
        <v>20</v>
      </c>
      <c r="F9" s="2" t="s">
        <v>30</v>
      </c>
      <c r="G9" s="2" t="s">
        <v>17</v>
      </c>
      <c r="H9" s="2" t="s">
        <v>20</v>
      </c>
      <c r="I9" s="2" t="s">
        <v>31</v>
      </c>
      <c r="J9">
        <f t="shared" si="0"/>
        <v>5</v>
      </c>
      <c r="K9" s="2" t="s">
        <v>106</v>
      </c>
    </row>
    <row r="10" spans="1:12" x14ac:dyDescent="0.25">
      <c r="A10" s="1">
        <v>4</v>
      </c>
      <c r="B10" s="1">
        <v>2</v>
      </c>
      <c r="C10" s="2" t="s">
        <v>32</v>
      </c>
      <c r="D10" s="2" t="s">
        <v>33</v>
      </c>
      <c r="E10" s="2" t="s">
        <v>20</v>
      </c>
      <c r="F10" s="2" t="s">
        <v>34</v>
      </c>
      <c r="G10" s="2" t="s">
        <v>17</v>
      </c>
      <c r="H10" s="2" t="s">
        <v>20</v>
      </c>
      <c r="I10" s="2" t="s">
        <v>31</v>
      </c>
      <c r="J10">
        <f t="shared" si="0"/>
        <v>10</v>
      </c>
      <c r="K10">
        <v>10</v>
      </c>
      <c r="L10">
        <v>10</v>
      </c>
    </row>
    <row r="11" spans="1:12" x14ac:dyDescent="0.25">
      <c r="A11" s="1">
        <v>5</v>
      </c>
      <c r="B11" s="1">
        <v>1</v>
      </c>
      <c r="C11" s="2" t="s">
        <v>35</v>
      </c>
      <c r="D11" s="2" t="s">
        <v>35</v>
      </c>
      <c r="E11" s="2" t="s">
        <v>36</v>
      </c>
      <c r="F11" s="2" t="s">
        <v>37</v>
      </c>
      <c r="G11" s="2" t="s">
        <v>38</v>
      </c>
      <c r="H11" s="2" t="s">
        <v>39</v>
      </c>
      <c r="I11" s="2" t="s">
        <v>20</v>
      </c>
      <c r="J11">
        <f t="shared" si="0"/>
        <v>5</v>
      </c>
      <c r="K11">
        <v>5</v>
      </c>
      <c r="L11">
        <v>5</v>
      </c>
    </row>
    <row r="12" spans="1:12" x14ac:dyDescent="0.25">
      <c r="A12" s="1">
        <v>6</v>
      </c>
      <c r="B12" s="1">
        <v>2</v>
      </c>
      <c r="C12" s="2" t="s">
        <v>40</v>
      </c>
      <c r="D12" s="2" t="s">
        <v>40</v>
      </c>
      <c r="E12" s="2" t="s">
        <v>41</v>
      </c>
      <c r="F12" s="2" t="s">
        <v>42</v>
      </c>
      <c r="G12" s="2" t="s">
        <v>43</v>
      </c>
      <c r="H12" s="2" t="s">
        <v>44</v>
      </c>
      <c r="I12" s="2" t="s">
        <v>20</v>
      </c>
      <c r="J12">
        <f t="shared" si="0"/>
        <v>10</v>
      </c>
      <c r="K12">
        <v>10</v>
      </c>
      <c r="L12">
        <v>10</v>
      </c>
    </row>
    <row r="13" spans="1:12" x14ac:dyDescent="0.25">
      <c r="A13" s="1">
        <v>7</v>
      </c>
      <c r="B13" s="1">
        <v>1</v>
      </c>
      <c r="C13" s="2" t="s">
        <v>45</v>
      </c>
      <c r="D13" s="2" t="s">
        <v>45</v>
      </c>
      <c r="E13" s="2" t="s">
        <v>46</v>
      </c>
      <c r="F13" s="2" t="s">
        <v>47</v>
      </c>
      <c r="G13" s="2" t="s">
        <v>48</v>
      </c>
      <c r="H13" s="2" t="s">
        <v>49</v>
      </c>
      <c r="I13" s="2" t="s">
        <v>20</v>
      </c>
      <c r="J13">
        <f t="shared" si="0"/>
        <v>5</v>
      </c>
      <c r="K13">
        <v>5</v>
      </c>
      <c r="L13">
        <v>5</v>
      </c>
    </row>
    <row r="14" spans="1:12" x14ac:dyDescent="0.25">
      <c r="A14" s="1">
        <v>8</v>
      </c>
      <c r="B14" s="1">
        <v>2</v>
      </c>
      <c r="C14" s="2" t="s">
        <v>50</v>
      </c>
      <c r="D14" s="2" t="s">
        <v>51</v>
      </c>
      <c r="E14" s="2" t="s">
        <v>52</v>
      </c>
      <c r="F14" s="2" t="s">
        <v>53</v>
      </c>
      <c r="G14" s="2" t="s">
        <v>20</v>
      </c>
      <c r="I14" s="2" t="s">
        <v>20</v>
      </c>
      <c r="J14">
        <f t="shared" si="0"/>
        <v>10</v>
      </c>
      <c r="K14">
        <v>0</v>
      </c>
      <c r="L14">
        <v>0</v>
      </c>
    </row>
    <row r="15" spans="1:12" x14ac:dyDescent="0.25">
      <c r="A15" s="1">
        <v>9</v>
      </c>
      <c r="B15" s="1">
        <v>1</v>
      </c>
      <c r="C15" s="2" t="s">
        <v>54</v>
      </c>
      <c r="D15" s="2" t="s">
        <v>55</v>
      </c>
      <c r="E15" s="2" t="s">
        <v>56</v>
      </c>
      <c r="F15" s="2" t="s">
        <v>57</v>
      </c>
      <c r="G15" s="2" t="s">
        <v>58</v>
      </c>
      <c r="H15" s="2" t="s">
        <v>60</v>
      </c>
      <c r="I15" s="2" t="s">
        <v>59</v>
      </c>
      <c r="J15">
        <f t="shared" si="0"/>
        <v>5</v>
      </c>
      <c r="K15">
        <v>5</v>
      </c>
      <c r="L15">
        <v>5</v>
      </c>
    </row>
    <row r="16" spans="1:12" x14ac:dyDescent="0.25">
      <c r="A16" s="1">
        <v>10</v>
      </c>
      <c r="B16" s="1">
        <v>1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58</v>
      </c>
      <c r="H16" s="2" t="s">
        <v>65</v>
      </c>
      <c r="I16" s="2" t="s">
        <v>59</v>
      </c>
      <c r="J16">
        <f t="shared" si="0"/>
        <v>5</v>
      </c>
      <c r="K16">
        <v>5</v>
      </c>
      <c r="L16">
        <v>5</v>
      </c>
    </row>
    <row r="17" spans="1:12" x14ac:dyDescent="0.25">
      <c r="A17" s="1">
        <v>11</v>
      </c>
      <c r="B17" s="1">
        <v>2</v>
      </c>
      <c r="C17" s="2" t="s">
        <v>66</v>
      </c>
      <c r="D17" s="2" t="s">
        <v>67</v>
      </c>
      <c r="E17" s="2" t="s">
        <v>68</v>
      </c>
      <c r="F17" s="2" t="s">
        <v>69</v>
      </c>
      <c r="G17" s="2" t="s">
        <v>70</v>
      </c>
      <c r="H17" s="2" t="s">
        <v>72</v>
      </c>
      <c r="I17" s="2" t="s">
        <v>71</v>
      </c>
      <c r="J17">
        <f t="shared" si="0"/>
        <v>10</v>
      </c>
      <c r="K17">
        <v>10</v>
      </c>
      <c r="L17">
        <v>10</v>
      </c>
    </row>
    <row r="18" spans="1:12" x14ac:dyDescent="0.25">
      <c r="A18" s="1">
        <v>12</v>
      </c>
      <c r="B18" s="1">
        <v>2</v>
      </c>
      <c r="C18" s="2" t="s">
        <v>73</v>
      </c>
      <c r="D18" s="2" t="s">
        <v>74</v>
      </c>
      <c r="E18" s="2" t="s">
        <v>20</v>
      </c>
      <c r="F18" s="2" t="s">
        <v>75</v>
      </c>
      <c r="G18" s="2" t="s">
        <v>76</v>
      </c>
      <c r="H18" s="2" t="s">
        <v>78</v>
      </c>
      <c r="I18" s="2" t="s">
        <v>77</v>
      </c>
      <c r="J18">
        <f t="shared" si="0"/>
        <v>10</v>
      </c>
      <c r="K18">
        <v>10</v>
      </c>
      <c r="L18">
        <v>10</v>
      </c>
    </row>
    <row r="19" spans="1:12" x14ac:dyDescent="0.25">
      <c r="A19" s="1">
        <v>13</v>
      </c>
      <c r="B19" s="1">
        <v>1</v>
      </c>
      <c r="C19" s="2" t="s">
        <v>79</v>
      </c>
      <c r="D19" s="2" t="s">
        <v>80</v>
      </c>
      <c r="E19" s="2" t="s">
        <v>81</v>
      </c>
      <c r="F19" s="2" t="s">
        <v>82</v>
      </c>
      <c r="G19" s="2" t="s">
        <v>76</v>
      </c>
      <c r="H19" s="2" t="s">
        <v>107</v>
      </c>
      <c r="I19" s="2" t="s">
        <v>77</v>
      </c>
      <c r="J19">
        <f t="shared" si="0"/>
        <v>5</v>
      </c>
      <c r="K19">
        <v>10</v>
      </c>
      <c r="L19">
        <v>10</v>
      </c>
    </row>
    <row r="20" spans="1:12" x14ac:dyDescent="0.25">
      <c r="A20" s="1">
        <v>14</v>
      </c>
      <c r="B20" s="1">
        <v>10</v>
      </c>
      <c r="C20" s="2" t="s">
        <v>83</v>
      </c>
      <c r="D20" s="2" t="s">
        <v>83</v>
      </c>
      <c r="E20" s="2" t="s">
        <v>84</v>
      </c>
      <c r="F20" s="2" t="s">
        <v>85</v>
      </c>
      <c r="G20" s="2" t="s">
        <v>86</v>
      </c>
      <c r="H20" s="2" t="s">
        <v>87</v>
      </c>
      <c r="I20" s="2" t="s">
        <v>20</v>
      </c>
      <c r="J20">
        <f t="shared" si="0"/>
        <v>50</v>
      </c>
      <c r="K20">
        <v>50</v>
      </c>
      <c r="L20">
        <v>50</v>
      </c>
    </row>
    <row r="21" spans="1:12" x14ac:dyDescent="0.25">
      <c r="A21" s="1">
        <v>15</v>
      </c>
      <c r="B21" s="1">
        <v>1</v>
      </c>
      <c r="C21" s="2" t="s">
        <v>88</v>
      </c>
      <c r="D21" s="2" t="s">
        <v>88</v>
      </c>
      <c r="E21" s="2" t="s">
        <v>89</v>
      </c>
      <c r="F21" s="2" t="s">
        <v>90</v>
      </c>
      <c r="G21" s="2" t="s">
        <v>91</v>
      </c>
      <c r="H21" s="2" t="s">
        <v>92</v>
      </c>
      <c r="I21" s="2" t="s">
        <v>20</v>
      </c>
      <c r="J21">
        <f t="shared" si="0"/>
        <v>5</v>
      </c>
      <c r="K21">
        <v>5</v>
      </c>
      <c r="L21">
        <v>5</v>
      </c>
    </row>
    <row r="22" spans="1:12" x14ac:dyDescent="0.25">
      <c r="A22" s="1">
        <v>16</v>
      </c>
      <c r="B22" s="1">
        <v>1</v>
      </c>
      <c r="C22" s="2" t="s">
        <v>93</v>
      </c>
      <c r="D22" s="2" t="s">
        <v>94</v>
      </c>
      <c r="E22" s="2" t="s">
        <v>95</v>
      </c>
      <c r="F22" s="2" t="s">
        <v>96</v>
      </c>
      <c r="G22" s="2" t="s">
        <v>97</v>
      </c>
      <c r="H22" s="2" t="s">
        <v>98</v>
      </c>
      <c r="I22" s="2" t="s">
        <v>20</v>
      </c>
      <c r="J22">
        <f t="shared" si="0"/>
        <v>5</v>
      </c>
      <c r="K22">
        <v>5</v>
      </c>
      <c r="L22">
        <v>5</v>
      </c>
    </row>
    <row r="23" spans="1:12" x14ac:dyDescent="0.25">
      <c r="A23" s="1">
        <v>17</v>
      </c>
      <c r="B23" s="1">
        <v>1</v>
      </c>
      <c r="C23" s="2" t="s">
        <v>99</v>
      </c>
      <c r="D23" s="2" t="s">
        <v>99</v>
      </c>
      <c r="E23" s="2" t="s">
        <v>100</v>
      </c>
      <c r="F23" s="2" t="s">
        <v>101</v>
      </c>
      <c r="G23" s="2" t="s">
        <v>102</v>
      </c>
      <c r="H23" s="2" t="s">
        <v>103</v>
      </c>
      <c r="I23" s="2" t="s">
        <v>20</v>
      </c>
      <c r="J23">
        <f t="shared" si="0"/>
        <v>5</v>
      </c>
      <c r="K23">
        <v>5</v>
      </c>
      <c r="L23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2014-05-28T21:21:01Z</dcterms:created>
  <dcterms:modified xsi:type="dcterms:W3CDTF">2015-01-15T23:43:22Z</dcterms:modified>
</cp:coreProperties>
</file>