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6275" windowHeight="1644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J11" i="1" l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10" i="1"/>
</calcChain>
</file>

<file path=xl/sharedStrings.xml><?xml version="1.0" encoding="utf-8"?>
<sst xmlns="http://schemas.openxmlformats.org/spreadsheetml/2006/main" count="360" uniqueCount="248">
  <si>
    <t>Capture CIS Standard Bill Of Materials - Standard Report</t>
  </si>
  <si>
    <t>Report Created on Tuesday May 07 10:25:45 2013</t>
  </si>
  <si>
    <t>Title = Benthic Rover: Wakey Board</t>
  </si>
  <si>
    <t>Page Modify Date = Thursday, April 25, 2013</t>
  </si>
  <si>
    <t>Item Number</t>
  </si>
  <si>
    <t>Quantity</t>
  </si>
  <si>
    <t>Value</t>
  </si>
  <si>
    <t>Part Reference</t>
  </si>
  <si>
    <t>Tolerance</t>
  </si>
  <si>
    <t>Description</t>
  </si>
  <si>
    <t>CIS Manufacturer Parts : Manufacturer</t>
  </si>
  <si>
    <t>CIS Manufacturer Parts : Manufacturer PN</t>
  </si>
  <si>
    <t>CIS Manufacturer Parts : Digikey PN</t>
  </si>
  <si>
    <t>15pF</t>
  </si>
  <si>
    <t>C1 C2 C5 C6</t>
  </si>
  <si>
    <t>±5%</t>
  </si>
  <si>
    <t>CAP CERAMIC 15PF 50V NP0 0805</t>
  </si>
  <si>
    <t>Kemet</t>
  </si>
  <si>
    <t>C0805C150J5GACTU</t>
  </si>
  <si>
    <t>399-1111-1-ND</t>
  </si>
  <si>
    <t>0.10uF</t>
  </si>
  <si>
    <t>C3</t>
  </si>
  <si>
    <t>10%</t>
  </si>
  <si>
    <t>CAP .10UF 50V CERAMIC X7R 0805</t>
  </si>
  <si>
    <t>C0805C104K5RAC</t>
  </si>
  <si>
    <t/>
  </si>
  <si>
    <t>10uF</t>
  </si>
  <si>
    <t>C4</t>
  </si>
  <si>
    <t>CAP CER 10UF 16V 10% X7R 1206</t>
  </si>
  <si>
    <t>C1206C106K4RACTU</t>
  </si>
  <si>
    <t>399-3525-1-ND</t>
  </si>
  <si>
    <t>2.2uF</t>
  </si>
  <si>
    <t>C7</t>
  </si>
  <si>
    <t>CAP 2.2UF 16V CERAMIC X7R 1206</t>
  </si>
  <si>
    <t>C1206C225K4RACTU</t>
  </si>
  <si>
    <t>399-1257-1-ND</t>
  </si>
  <si>
    <t>C8</t>
  </si>
  <si>
    <t>±10%</t>
  </si>
  <si>
    <t>CAP CER 2.2UF 50V X7R 1206</t>
  </si>
  <si>
    <t>Murata Electronics North America</t>
  </si>
  <si>
    <t>GRM31CR71H225KA88L</t>
  </si>
  <si>
    <t>490-3367-1-ND</t>
  </si>
  <si>
    <t>4.7uF</t>
  </si>
  <si>
    <t>C9</t>
  </si>
  <si>
    <t>CAP CER 4.7UF 50V 10% X7R 1210</t>
  </si>
  <si>
    <t>GRM32ER71H475KA88L</t>
  </si>
  <si>
    <t>490-1864-1-ND</t>
  </si>
  <si>
    <t>180uF</t>
  </si>
  <si>
    <t>C10</t>
  </si>
  <si>
    <t>±20%</t>
  </si>
  <si>
    <t>CAP ALUM 180UF 6.3V 20% SMD</t>
  </si>
  <si>
    <t>Panasonic - ECG</t>
  </si>
  <si>
    <t>EEF-SE0J181R</t>
  </si>
  <si>
    <t>PCE3550CT-ND</t>
  </si>
  <si>
    <t>47uF</t>
  </si>
  <si>
    <t>C11 C21</t>
  </si>
  <si>
    <t>CAP CER 47UF 16V 20% X5R 2220</t>
  </si>
  <si>
    <t>TDK Corporation</t>
  </si>
  <si>
    <t>C5750X5R1C476M</t>
  </si>
  <si>
    <t>445-1452-1-ND</t>
  </si>
  <si>
    <t>1.0uF</t>
  </si>
  <si>
    <t>C12 C13 C14 C15 C16</t>
  </si>
  <si>
    <t>CAP CER 1UF 25V 10% X7R 0805</t>
  </si>
  <si>
    <t>C0805C105K3RACTU</t>
  </si>
  <si>
    <t>C0805C105K3RACTU-ND</t>
  </si>
  <si>
    <t>10,000.0pF</t>
  </si>
  <si>
    <t>C17 C22</t>
  </si>
  <si>
    <t>CAP CER 10000PF 25V X7R 0805</t>
  </si>
  <si>
    <t>C0805C103K3RAC</t>
  </si>
  <si>
    <t>C18</t>
  </si>
  <si>
    <t>C0805C104K3RAC</t>
  </si>
  <si>
    <t>3900pF</t>
  </si>
  <si>
    <t>C19</t>
  </si>
  <si>
    <t>CAP CER 3900PF 25V 5% NP0 0603</t>
  </si>
  <si>
    <t>C1608C0G1E392J</t>
  </si>
  <si>
    <t>445-2665-1-ND</t>
  </si>
  <si>
    <t>220.0pF</t>
  </si>
  <si>
    <t>C20</t>
  </si>
  <si>
    <t>C0603C221K3RAC</t>
  </si>
  <si>
    <t>B550C-13-F</t>
  </si>
  <si>
    <t>D1</t>
  </si>
  <si>
    <t>DIODE SCHOTTKY 50V 5A SMC</t>
  </si>
  <si>
    <t>Diodes Inc</t>
  </si>
  <si>
    <t>B550C-FDICT-ND</t>
  </si>
  <si>
    <t>MBRA340T3G</t>
  </si>
  <si>
    <t>D2</t>
  </si>
  <si>
    <t>DIODE SCHOTTKY 40V 3A SMA</t>
  </si>
  <si>
    <t>ON Semiconductor</t>
  </si>
  <si>
    <t>MBRA340T3GOSCT-ND</t>
  </si>
  <si>
    <t>STPS5H100B-TR</t>
  </si>
  <si>
    <t>D3</t>
  </si>
  <si>
    <t>DIODE SCHOTTKY 100V 5A DPAK</t>
  </si>
  <si>
    <t>STMicroelectronics</t>
  </si>
  <si>
    <t>497-6587-1-ND</t>
  </si>
  <si>
    <t>0154003.DR</t>
  </si>
  <si>
    <t>F1</t>
  </si>
  <si>
    <t>FUSE FAST 125VAC, 125VDC 3A SMD</t>
  </si>
  <si>
    <t>Littelfuse Inc</t>
  </si>
  <si>
    <t>F1226CT-ND</t>
  </si>
  <si>
    <t>0154001.DRT</t>
  </si>
  <si>
    <t>F2 F3</t>
  </si>
  <si>
    <t>FUSEBLOCK W/1A FUSE SMD SLOW</t>
  </si>
  <si>
    <t>F1303CT-ND</t>
  </si>
  <si>
    <t>0154002.DRT</t>
  </si>
  <si>
    <t>F4</t>
  </si>
  <si>
    <t>FUSE SLOW 125VAC, 125VDC 2A SMD</t>
  </si>
  <si>
    <t>F1305CT-ND</t>
  </si>
  <si>
    <t>1803277</t>
  </si>
  <si>
    <t>J1</t>
  </si>
  <si>
    <t>CONN HEADER RT ANG 2POS 3.81MM</t>
  </si>
  <si>
    <t>Phoenix Contact</t>
  </si>
  <si>
    <t>277-1206-ND</t>
  </si>
  <si>
    <t>70553-0002</t>
  </si>
  <si>
    <t>J2</t>
  </si>
  <si>
    <t>CONN, RT Angle Header, --, 3, TH</t>
  </si>
  <si>
    <t>Molex Inc</t>
  </si>
  <si>
    <t>WM4901-ND</t>
  </si>
  <si>
    <t>1803316</t>
  </si>
  <si>
    <t>J3</t>
  </si>
  <si>
    <t>CONN HEADER RT ANG 6POS 3.81MM</t>
  </si>
  <si>
    <t>277-1210-ND</t>
  </si>
  <si>
    <t>1803332</t>
  </si>
  <si>
    <t>J4</t>
  </si>
  <si>
    <t>CONN HEADER RT ANG 8POS 3.81MM</t>
  </si>
  <si>
    <t>277-1212-ND</t>
  </si>
  <si>
    <t>87832-0606</t>
  </si>
  <si>
    <t>J5</t>
  </si>
  <si>
    <t>HEADER SHRD SMT/CAP 6CKT</t>
  </si>
  <si>
    <t>0878320606</t>
  </si>
  <si>
    <t>WM3932CT-ND</t>
  </si>
  <si>
    <t>1803293</t>
  </si>
  <si>
    <t>J6</t>
  </si>
  <si>
    <t>CONN HEADER RT ANG 4POS 3.81MM</t>
  </si>
  <si>
    <t>277-1208-ND</t>
  </si>
  <si>
    <t>27uH</t>
  </si>
  <si>
    <t>L1</t>
  </si>
  <si>
    <t>INDUCTOR POWER 27UH 3.7A SMD</t>
  </si>
  <si>
    <t>Wurth Electronics Inc</t>
  </si>
  <si>
    <t>744770127</t>
  </si>
  <si>
    <t>732-1228-1-ND</t>
  </si>
  <si>
    <t>47uH</t>
  </si>
  <si>
    <t>L2</t>
  </si>
  <si>
    <t>INDUCTOR POWER 47UH 2.7A SMD</t>
  </si>
  <si>
    <t>744770147</t>
  </si>
  <si>
    <t>732-1231-1-ND</t>
  </si>
  <si>
    <t>1851041</t>
  </si>
  <si>
    <t>P1</t>
  </si>
  <si>
    <t>CONN TERM BLOCK 3.81MM 2POS</t>
  </si>
  <si>
    <t>277-1322-ND</t>
  </si>
  <si>
    <t>1851083</t>
  </si>
  <si>
    <t>P3</t>
  </si>
  <si>
    <t>CONN TERM BLOCK 3.81MM 6POS</t>
  </si>
  <si>
    <t>277-1326-ND</t>
  </si>
  <si>
    <t>1851106</t>
  </si>
  <si>
    <t>P4</t>
  </si>
  <si>
    <t>CONN TERM BLOCK 3.81MM 8POS</t>
  </si>
  <si>
    <t>277-1328-ND</t>
  </si>
  <si>
    <t>1851067</t>
  </si>
  <si>
    <t>P6</t>
  </si>
  <si>
    <t>CONN TERM BLOCK 3.81MM 4POS</t>
  </si>
  <si>
    <t>277-1324-ND</t>
  </si>
  <si>
    <t>BSS138W-7-F</t>
  </si>
  <si>
    <t>Q1 Q2 Q4</t>
  </si>
  <si>
    <t>MOSFET N-CH 50V 200MA SC70-3</t>
  </si>
  <si>
    <t>BSS138W-FDICT-ND</t>
  </si>
  <si>
    <t>BSS84</t>
  </si>
  <si>
    <t>Q3</t>
  </si>
  <si>
    <t>MOSFET P-CH 50V 130MA SOT-23</t>
  </si>
  <si>
    <t>Fairchild Semiconductor</t>
  </si>
  <si>
    <t>BSS84CT-ND</t>
  </si>
  <si>
    <t>100.0K</t>
  </si>
  <si>
    <t>R1 R2 R3 R12 R13 R15</t>
  </si>
  <si>
    <t>1%</t>
  </si>
  <si>
    <t>RES 100K OHM 1/8W 1% 0805 SMD</t>
  </si>
  <si>
    <t>Vishay Dale</t>
  </si>
  <si>
    <t>CRCW0805100KFKEA</t>
  </si>
  <si>
    <t>541-100KCCT-ND</t>
  </si>
  <si>
    <t>90.9K</t>
  </si>
  <si>
    <t>R4</t>
  </si>
  <si>
    <t>RES 90.9K OHM 1/8W 1% 0805 SMD</t>
  </si>
  <si>
    <t>Vishay</t>
  </si>
  <si>
    <t>CRCW080590K9FKEA</t>
  </si>
  <si>
    <t>10.0K</t>
  </si>
  <si>
    <t>R5 R6 R10</t>
  </si>
  <si>
    <t>RES 10.0K OHM 1/8W 1% 0805 SMD</t>
  </si>
  <si>
    <t>CRCW080510K0FKEA</t>
  </si>
  <si>
    <t>3.16K</t>
  </si>
  <si>
    <t>R7</t>
  </si>
  <si>
    <t>CRCW08053K16FKEA</t>
  </si>
  <si>
    <t>541-3.16KCTR-ND</t>
  </si>
  <si>
    <t>15.0K</t>
  </si>
  <si>
    <t>R8</t>
  </si>
  <si>
    <t>CRCW080515K0FKEA</t>
  </si>
  <si>
    <t>140.0K</t>
  </si>
  <si>
    <t>R9</t>
  </si>
  <si>
    <t>CRCW0805140KFKEA</t>
  </si>
  <si>
    <t>412.0K</t>
  </si>
  <si>
    <t>R11</t>
  </si>
  <si>
    <t>CRCW0805412KFKEA</t>
  </si>
  <si>
    <t>541-412KCTR-ND</t>
  </si>
  <si>
    <t>348</t>
  </si>
  <si>
    <t>R14</t>
  </si>
  <si>
    <t>CRCW0805348RFKEA</t>
  </si>
  <si>
    <t>541-348CTR-ND</t>
  </si>
  <si>
    <t>PIC16F886-I/SO</t>
  </si>
  <si>
    <t>U1</t>
  </si>
  <si>
    <t>IC PIC MCU FLASH 8KX14 28SOIC</t>
  </si>
  <si>
    <t>Microchip Technology</t>
  </si>
  <si>
    <t>PIC16F886-I/SO-ND</t>
  </si>
  <si>
    <t>MAX3232IDWR</t>
  </si>
  <si>
    <t>U2</t>
  </si>
  <si>
    <t>IC DRVR/RCVR MULTCH RS232 16SOIC</t>
  </si>
  <si>
    <t>Texas Instruments</t>
  </si>
  <si>
    <t>296-13099-1-ND</t>
  </si>
  <si>
    <t>4N35SM</t>
  </si>
  <si>
    <t>U3</t>
  </si>
  <si>
    <t>OPTOCOUPLER TRANS-OUT 6-SMD</t>
  </si>
  <si>
    <t>Fairchild Optoelectronics Group</t>
  </si>
  <si>
    <t>4N35SM-ND</t>
  </si>
  <si>
    <t>TPS5430DDA</t>
  </si>
  <si>
    <t>U4</t>
  </si>
  <si>
    <t>IC STP-DN CONV 3A 5.5-36V 8HSOIC</t>
  </si>
  <si>
    <t>296-19447-5-ND</t>
  </si>
  <si>
    <t>TPS54260DGQ</t>
  </si>
  <si>
    <t>U5</t>
  </si>
  <si>
    <t>IC BUCK ADJ 2.5A 10MSOP</t>
  </si>
  <si>
    <t>296-27231-5-ND</t>
  </si>
  <si>
    <t>LM2936MX-5.0/NOPB</t>
  </si>
  <si>
    <t>U6</t>
  </si>
  <si>
    <t>IC REG ULTRA LOW CURR 5.0V 8SOIC</t>
  </si>
  <si>
    <t>National Semiconductor</t>
  </si>
  <si>
    <t>LM2936MX-5.0CT-ND</t>
  </si>
  <si>
    <t>4MHz</t>
  </si>
  <si>
    <t>Y1</t>
  </si>
  <si>
    <t>CRYSTAL 4.000MHZ 20PF SMD</t>
  </si>
  <si>
    <t>ECS Inc</t>
  </si>
  <si>
    <t>ECS-40-20-5P-TR</t>
  </si>
  <si>
    <t>XC564CT-ND</t>
  </si>
  <si>
    <t>32.768kHz</t>
  </si>
  <si>
    <t>Y2</t>
  </si>
  <si>
    <t>CRYSTAL 32.768 KHZ 12.5PF SMD</t>
  </si>
  <si>
    <t>ECS-.327-12.5-13FLX-C</t>
  </si>
  <si>
    <t>XC1911CT-ND</t>
  </si>
  <si>
    <t>EXT QTY (10)</t>
  </si>
  <si>
    <t>purchased</t>
  </si>
  <si>
    <t>399-1170-1-ND</t>
  </si>
  <si>
    <t>Engineer = Paul McGill</t>
  </si>
  <si>
    <t>Doc =  10020813 Release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</si>
</sst>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workbookViewId="0">
      <selection activeCell="C5" sqref="C5"/>
    </sheetView>
  </sheetViews>
  <sheetFormatPr defaultRowHeight="15" x14ac:dyDescent="0.25"/>
  <cols>
    <col min="1" max="1" width="12.85546875" bestFit="1" customWidth="1"/>
    <col min="2" max="2" width="8.7109375" customWidth="1"/>
    <col min="3" max="3" width="20" bestFit="1" customWidth="1"/>
    <col min="4" max="4" width="19.28515625" bestFit="1" customWidth="1"/>
    <col min="5" max="5" width="9.7109375" bestFit="1" customWidth="1"/>
    <col min="6" max="6" width="34.28515625" bestFit="1" customWidth="1"/>
    <col min="7" max="7" width="35.28515625" bestFit="1" customWidth="1"/>
    <col min="8" max="8" width="38.42578125" bestFit="1" customWidth="1"/>
    <col min="9" max="9" width="32.7109375" bestFit="1" customWidth="1"/>
    <col min="10" max="10" width="13.5703125" customWidth="1"/>
    <col min="11" max="11" width="30.85546875" customWidth="1"/>
  </cols>
  <sheetData>
    <row r="1" spans="1:11" x14ac:dyDescent="0.25">
      <c r="A1" s="1" t="s">
        <v>0</v>
      </c>
    </row>
    <row r="2" spans="1:11" x14ac:dyDescent="0.25">
      <c r="A2" s="1" t="s">
        <v>1</v>
      </c>
    </row>
    <row r="3" spans="1:11" x14ac:dyDescent="0.25">
      <c r="A3" s="1" t="s">
        <v>2</v>
      </c>
    </row>
    <row r="4" spans="1:11" x14ac:dyDescent="0.25">
      <c r="A4" s="1" t="s">
        <v>247</v>
      </c>
    </row>
    <row r="5" spans="1:11" x14ac:dyDescent="0.25">
      <c r="A5" s="1" t="s">
        <v>246</v>
      </c>
    </row>
    <row r="6" spans="1:11" x14ac:dyDescent="0.25">
      <c r="A6" s="1"/>
    </row>
    <row r="7" spans="1:11" x14ac:dyDescent="0.25">
      <c r="A7" s="1" t="s">
        <v>3</v>
      </c>
    </row>
    <row r="9" spans="1:11" x14ac:dyDescent="0.25">
      <c r="A9" s="1" t="s">
        <v>4</v>
      </c>
      <c r="B9" s="1" t="s">
        <v>5</v>
      </c>
      <c r="C9" s="1" t="s">
        <v>6</v>
      </c>
      <c r="D9" s="1" t="s">
        <v>7</v>
      </c>
      <c r="E9" s="1" t="s">
        <v>8</v>
      </c>
      <c r="F9" s="1" t="s">
        <v>9</v>
      </c>
      <c r="G9" s="1" t="s">
        <v>10</v>
      </c>
      <c r="H9" s="1" t="s">
        <v>11</v>
      </c>
      <c r="I9" s="1" t="s">
        <v>12</v>
      </c>
      <c r="J9" s="1" t="s">
        <v>243</v>
      </c>
      <c r="K9" s="1" t="s">
        <v>244</v>
      </c>
    </row>
    <row r="10" spans="1:11" x14ac:dyDescent="0.25">
      <c r="A10" s="1">
        <v>1</v>
      </c>
      <c r="B10" s="1">
        <v>4</v>
      </c>
      <c r="C10" s="2" t="s">
        <v>13</v>
      </c>
      <c r="D10" s="2" t="s">
        <v>14</v>
      </c>
      <c r="E10" s="2" t="s">
        <v>15</v>
      </c>
      <c r="F10" s="2" t="s">
        <v>16</v>
      </c>
      <c r="G10" s="2" t="s">
        <v>17</v>
      </c>
      <c r="H10" s="2" t="s">
        <v>18</v>
      </c>
      <c r="I10" s="2" t="s">
        <v>19</v>
      </c>
      <c r="J10">
        <f>B10*10</f>
        <v>40</v>
      </c>
      <c r="K10">
        <v>50</v>
      </c>
    </row>
    <row r="11" spans="1:11" x14ac:dyDescent="0.25">
      <c r="A11" s="1">
        <v>2</v>
      </c>
      <c r="B11" s="1">
        <v>1</v>
      </c>
      <c r="C11" s="2" t="s">
        <v>20</v>
      </c>
      <c r="D11" s="2" t="s">
        <v>21</v>
      </c>
      <c r="E11" s="2" t="s">
        <v>22</v>
      </c>
      <c r="F11" s="2" t="s">
        <v>23</v>
      </c>
      <c r="G11" s="2" t="s">
        <v>17</v>
      </c>
      <c r="H11" s="2" t="s">
        <v>24</v>
      </c>
      <c r="I11" s="2" t="s">
        <v>245</v>
      </c>
      <c r="J11">
        <f t="shared" ref="J11:J58" si="0">B11*10</f>
        <v>10</v>
      </c>
      <c r="K11">
        <v>10</v>
      </c>
    </row>
    <row r="12" spans="1:11" x14ac:dyDescent="0.25">
      <c r="A12" s="1">
        <v>3</v>
      </c>
      <c r="B12" s="1">
        <v>1</v>
      </c>
      <c r="C12" s="2" t="s">
        <v>26</v>
      </c>
      <c r="D12" s="2" t="s">
        <v>27</v>
      </c>
      <c r="E12" s="2" t="s">
        <v>22</v>
      </c>
      <c r="F12" s="2" t="s">
        <v>28</v>
      </c>
      <c r="G12" s="2" t="s">
        <v>17</v>
      </c>
      <c r="H12" s="2" t="s">
        <v>29</v>
      </c>
      <c r="I12" s="2" t="s">
        <v>30</v>
      </c>
      <c r="J12">
        <f t="shared" si="0"/>
        <v>10</v>
      </c>
      <c r="K12">
        <v>10</v>
      </c>
    </row>
    <row r="13" spans="1:11" x14ac:dyDescent="0.25">
      <c r="A13" s="1">
        <v>4</v>
      </c>
      <c r="B13" s="1">
        <v>1</v>
      </c>
      <c r="C13" s="2" t="s">
        <v>31</v>
      </c>
      <c r="D13" s="2" t="s">
        <v>32</v>
      </c>
      <c r="E13" s="2" t="s">
        <v>22</v>
      </c>
      <c r="F13" s="2" t="s">
        <v>33</v>
      </c>
      <c r="G13" s="2" t="s">
        <v>17</v>
      </c>
      <c r="H13" s="2" t="s">
        <v>34</v>
      </c>
      <c r="I13" s="2" t="s">
        <v>35</v>
      </c>
      <c r="J13">
        <f t="shared" si="0"/>
        <v>10</v>
      </c>
      <c r="K13">
        <v>10</v>
      </c>
    </row>
    <row r="14" spans="1:11" x14ac:dyDescent="0.25">
      <c r="A14" s="1">
        <v>5</v>
      </c>
      <c r="B14" s="1">
        <v>1</v>
      </c>
      <c r="C14" s="2" t="s">
        <v>31</v>
      </c>
      <c r="D14" s="2" t="s">
        <v>36</v>
      </c>
      <c r="E14" s="2" t="s">
        <v>37</v>
      </c>
      <c r="F14" s="2" t="s">
        <v>38</v>
      </c>
      <c r="G14" s="2" t="s">
        <v>39</v>
      </c>
      <c r="H14" s="2" t="s">
        <v>40</v>
      </c>
      <c r="I14" s="2" t="s">
        <v>41</v>
      </c>
      <c r="J14">
        <f t="shared" si="0"/>
        <v>10</v>
      </c>
      <c r="K14">
        <v>10</v>
      </c>
    </row>
    <row r="15" spans="1:11" x14ac:dyDescent="0.25">
      <c r="A15" s="1">
        <v>6</v>
      </c>
      <c r="B15" s="1">
        <v>1</v>
      </c>
      <c r="C15" s="2" t="s">
        <v>42</v>
      </c>
      <c r="D15" s="2" t="s">
        <v>43</v>
      </c>
      <c r="E15" s="2" t="s">
        <v>37</v>
      </c>
      <c r="F15" s="2" t="s">
        <v>44</v>
      </c>
      <c r="G15" s="2" t="s">
        <v>39</v>
      </c>
      <c r="H15" s="2" t="s">
        <v>45</v>
      </c>
      <c r="I15" s="2" t="s">
        <v>46</v>
      </c>
      <c r="J15">
        <f t="shared" si="0"/>
        <v>10</v>
      </c>
      <c r="K15">
        <v>10</v>
      </c>
    </row>
    <row r="16" spans="1:11" x14ac:dyDescent="0.25">
      <c r="A16" s="1">
        <v>7</v>
      </c>
      <c r="B16" s="1">
        <v>1</v>
      </c>
      <c r="C16" s="2" t="s">
        <v>47</v>
      </c>
      <c r="D16" s="2" t="s">
        <v>48</v>
      </c>
      <c r="E16" s="2" t="s">
        <v>49</v>
      </c>
      <c r="F16" s="2" t="s">
        <v>50</v>
      </c>
      <c r="G16" s="2" t="s">
        <v>51</v>
      </c>
      <c r="H16" s="2" t="s">
        <v>52</v>
      </c>
      <c r="I16" s="2" t="s">
        <v>53</v>
      </c>
      <c r="J16">
        <f t="shared" si="0"/>
        <v>10</v>
      </c>
      <c r="K16">
        <v>10</v>
      </c>
    </row>
    <row r="17" spans="1:11" x14ac:dyDescent="0.25">
      <c r="A17" s="1">
        <v>8</v>
      </c>
      <c r="B17" s="1">
        <v>2</v>
      </c>
      <c r="C17" s="2" t="s">
        <v>54</v>
      </c>
      <c r="D17" s="2" t="s">
        <v>55</v>
      </c>
      <c r="E17" s="2" t="s">
        <v>49</v>
      </c>
      <c r="F17" s="2" t="s">
        <v>56</v>
      </c>
      <c r="G17" s="2" t="s">
        <v>57</v>
      </c>
      <c r="H17" s="2" t="s">
        <v>58</v>
      </c>
      <c r="I17" s="2" t="s">
        <v>59</v>
      </c>
      <c r="J17">
        <f t="shared" si="0"/>
        <v>20</v>
      </c>
      <c r="K17">
        <v>20</v>
      </c>
    </row>
    <row r="18" spans="1:11" x14ac:dyDescent="0.25">
      <c r="A18" s="1">
        <v>9</v>
      </c>
      <c r="B18" s="1">
        <v>5</v>
      </c>
      <c r="C18" s="2" t="s">
        <v>60</v>
      </c>
      <c r="D18" s="2" t="s">
        <v>61</v>
      </c>
      <c r="E18" s="2" t="s">
        <v>22</v>
      </c>
      <c r="F18" s="2" t="s">
        <v>62</v>
      </c>
      <c r="G18" s="2" t="s">
        <v>17</v>
      </c>
      <c r="H18" s="2" t="s">
        <v>63</v>
      </c>
      <c r="I18" s="2" t="s">
        <v>64</v>
      </c>
      <c r="J18">
        <f t="shared" si="0"/>
        <v>50</v>
      </c>
      <c r="K18">
        <v>50</v>
      </c>
    </row>
    <row r="19" spans="1:11" x14ac:dyDescent="0.25">
      <c r="A19" s="1">
        <v>10</v>
      </c>
      <c r="B19" s="1">
        <v>2</v>
      </c>
      <c r="C19" s="2" t="s">
        <v>65</v>
      </c>
      <c r="D19" s="2" t="s">
        <v>66</v>
      </c>
      <c r="E19" s="2" t="s">
        <v>22</v>
      </c>
      <c r="F19" s="2" t="s">
        <v>67</v>
      </c>
      <c r="G19" s="2" t="s">
        <v>17</v>
      </c>
      <c r="H19" s="2" t="s">
        <v>68</v>
      </c>
      <c r="I19" s="2" t="s">
        <v>25</v>
      </c>
      <c r="J19">
        <f t="shared" si="0"/>
        <v>20</v>
      </c>
      <c r="K19">
        <v>20</v>
      </c>
    </row>
    <row r="20" spans="1:11" x14ac:dyDescent="0.25">
      <c r="A20" s="1">
        <v>11</v>
      </c>
      <c r="B20" s="1">
        <v>1</v>
      </c>
      <c r="C20" s="2" t="s">
        <v>20</v>
      </c>
      <c r="D20" s="2" t="s">
        <v>69</v>
      </c>
      <c r="E20" s="2" t="s">
        <v>22</v>
      </c>
      <c r="F20" s="2" t="s">
        <v>25</v>
      </c>
      <c r="G20" s="2" t="s">
        <v>17</v>
      </c>
      <c r="H20" s="2" t="s">
        <v>70</v>
      </c>
      <c r="I20" s="2" t="s">
        <v>25</v>
      </c>
      <c r="J20">
        <f t="shared" si="0"/>
        <v>10</v>
      </c>
      <c r="K20">
        <v>10</v>
      </c>
    </row>
    <row r="21" spans="1:11" x14ac:dyDescent="0.25">
      <c r="A21" s="1">
        <v>12</v>
      </c>
      <c r="B21" s="1">
        <v>1</v>
      </c>
      <c r="C21" s="2" t="s">
        <v>71</v>
      </c>
      <c r="D21" s="2" t="s">
        <v>72</v>
      </c>
      <c r="E21" s="2" t="s">
        <v>15</v>
      </c>
      <c r="F21" s="2" t="s">
        <v>73</v>
      </c>
      <c r="G21" s="2" t="s">
        <v>57</v>
      </c>
      <c r="H21" s="2" t="s">
        <v>74</v>
      </c>
      <c r="I21" s="2" t="s">
        <v>75</v>
      </c>
      <c r="J21">
        <f t="shared" si="0"/>
        <v>10</v>
      </c>
      <c r="K21">
        <v>10</v>
      </c>
    </row>
    <row r="22" spans="1:11" x14ac:dyDescent="0.25">
      <c r="A22" s="1">
        <v>13</v>
      </c>
      <c r="B22" s="1">
        <v>1</v>
      </c>
      <c r="C22" s="2" t="s">
        <v>76</v>
      </c>
      <c r="D22" s="2" t="s">
        <v>77</v>
      </c>
      <c r="E22" s="2" t="s">
        <v>22</v>
      </c>
      <c r="F22" s="2" t="s">
        <v>25</v>
      </c>
      <c r="G22" s="2" t="s">
        <v>17</v>
      </c>
      <c r="H22" s="2" t="s">
        <v>78</v>
      </c>
      <c r="I22" s="2" t="s">
        <v>25</v>
      </c>
      <c r="J22">
        <f t="shared" si="0"/>
        <v>10</v>
      </c>
      <c r="K22">
        <v>10</v>
      </c>
    </row>
    <row r="23" spans="1:11" x14ac:dyDescent="0.25">
      <c r="A23" s="1">
        <v>14</v>
      </c>
      <c r="B23" s="1">
        <v>1</v>
      </c>
      <c r="C23" s="2" t="s">
        <v>79</v>
      </c>
      <c r="D23" s="2" t="s">
        <v>80</v>
      </c>
      <c r="E23" s="2" t="s">
        <v>25</v>
      </c>
      <c r="F23" s="2" t="s">
        <v>81</v>
      </c>
      <c r="G23" s="2" t="s">
        <v>82</v>
      </c>
      <c r="H23" s="2" t="s">
        <v>79</v>
      </c>
      <c r="I23" s="2" t="s">
        <v>83</v>
      </c>
      <c r="J23">
        <f t="shared" si="0"/>
        <v>10</v>
      </c>
      <c r="K23">
        <v>10</v>
      </c>
    </row>
    <row r="24" spans="1:11" x14ac:dyDescent="0.25">
      <c r="A24" s="1">
        <v>15</v>
      </c>
      <c r="B24" s="1">
        <v>1</v>
      </c>
      <c r="C24" s="2" t="s">
        <v>84</v>
      </c>
      <c r="D24" s="2" t="s">
        <v>85</v>
      </c>
      <c r="E24" s="2" t="s">
        <v>25</v>
      </c>
      <c r="F24" s="2" t="s">
        <v>86</v>
      </c>
      <c r="G24" s="2" t="s">
        <v>87</v>
      </c>
      <c r="H24" s="2" t="s">
        <v>84</v>
      </c>
      <c r="I24" s="2" t="s">
        <v>88</v>
      </c>
      <c r="J24">
        <f t="shared" si="0"/>
        <v>10</v>
      </c>
      <c r="K24">
        <v>10</v>
      </c>
    </row>
    <row r="25" spans="1:11" x14ac:dyDescent="0.25">
      <c r="A25" s="1">
        <v>16</v>
      </c>
      <c r="B25" s="1">
        <v>1</v>
      </c>
      <c r="C25" s="2" t="s">
        <v>89</v>
      </c>
      <c r="D25" s="2" t="s">
        <v>90</v>
      </c>
      <c r="E25" s="2" t="s">
        <v>25</v>
      </c>
      <c r="F25" s="2" t="s">
        <v>91</v>
      </c>
      <c r="G25" s="2" t="s">
        <v>92</v>
      </c>
      <c r="H25" s="2" t="s">
        <v>89</v>
      </c>
      <c r="I25" s="2" t="s">
        <v>93</v>
      </c>
      <c r="J25">
        <f t="shared" si="0"/>
        <v>10</v>
      </c>
      <c r="K25">
        <v>10</v>
      </c>
    </row>
    <row r="26" spans="1:11" x14ac:dyDescent="0.25">
      <c r="A26" s="1">
        <v>17</v>
      </c>
      <c r="B26" s="1">
        <v>1</v>
      </c>
      <c r="C26" s="2" t="s">
        <v>94</v>
      </c>
      <c r="D26" s="2" t="s">
        <v>95</v>
      </c>
      <c r="E26" s="2" t="s">
        <v>25</v>
      </c>
      <c r="F26" s="2" t="s">
        <v>96</v>
      </c>
      <c r="G26" s="2" t="s">
        <v>97</v>
      </c>
      <c r="H26" s="2" t="s">
        <v>94</v>
      </c>
      <c r="I26" s="2" t="s">
        <v>98</v>
      </c>
      <c r="J26">
        <f t="shared" si="0"/>
        <v>10</v>
      </c>
      <c r="K26">
        <v>10</v>
      </c>
    </row>
    <row r="27" spans="1:11" x14ac:dyDescent="0.25">
      <c r="A27" s="1">
        <v>18</v>
      </c>
      <c r="B27" s="1">
        <v>2</v>
      </c>
      <c r="C27" s="2" t="s">
        <v>99</v>
      </c>
      <c r="D27" s="2" t="s">
        <v>100</v>
      </c>
      <c r="E27" s="2" t="s">
        <v>25</v>
      </c>
      <c r="F27" s="2" t="s">
        <v>101</v>
      </c>
      <c r="G27" s="2" t="s">
        <v>97</v>
      </c>
      <c r="H27" s="2" t="s">
        <v>99</v>
      </c>
      <c r="I27" s="2" t="s">
        <v>102</v>
      </c>
      <c r="J27">
        <f t="shared" si="0"/>
        <v>20</v>
      </c>
      <c r="K27">
        <v>25</v>
      </c>
    </row>
    <row r="28" spans="1:11" x14ac:dyDescent="0.25">
      <c r="A28" s="1">
        <v>19</v>
      </c>
      <c r="B28" s="1">
        <v>1</v>
      </c>
      <c r="C28" s="2" t="s">
        <v>103</v>
      </c>
      <c r="D28" s="2" t="s">
        <v>104</v>
      </c>
      <c r="E28" s="2" t="s">
        <v>25</v>
      </c>
      <c r="F28" s="2" t="s">
        <v>105</v>
      </c>
      <c r="G28" s="2" t="s">
        <v>97</v>
      </c>
      <c r="H28" s="2" t="s">
        <v>103</v>
      </c>
      <c r="I28" s="2" t="s">
        <v>106</v>
      </c>
      <c r="J28">
        <f t="shared" si="0"/>
        <v>10</v>
      </c>
      <c r="K28">
        <v>10</v>
      </c>
    </row>
    <row r="29" spans="1:11" x14ac:dyDescent="0.25">
      <c r="A29" s="1">
        <v>20</v>
      </c>
      <c r="B29" s="1">
        <v>1</v>
      </c>
      <c r="C29" s="2" t="s">
        <v>107</v>
      </c>
      <c r="D29" s="2" t="s">
        <v>108</v>
      </c>
      <c r="E29" s="2" t="s">
        <v>25</v>
      </c>
      <c r="F29" s="2" t="s">
        <v>109</v>
      </c>
      <c r="G29" s="2" t="s">
        <v>110</v>
      </c>
      <c r="H29" s="2" t="s">
        <v>107</v>
      </c>
      <c r="I29" s="2" t="s">
        <v>111</v>
      </c>
      <c r="J29">
        <f t="shared" si="0"/>
        <v>10</v>
      </c>
      <c r="K29">
        <v>10</v>
      </c>
    </row>
    <row r="30" spans="1:11" x14ac:dyDescent="0.25">
      <c r="A30" s="1">
        <v>21</v>
      </c>
      <c r="B30" s="1">
        <v>1</v>
      </c>
      <c r="C30" s="2" t="s">
        <v>112</v>
      </c>
      <c r="D30" s="2" t="s">
        <v>113</v>
      </c>
      <c r="E30" s="2" t="s">
        <v>25</v>
      </c>
      <c r="F30" s="2" t="s">
        <v>114</v>
      </c>
      <c r="G30" s="2" t="s">
        <v>115</v>
      </c>
      <c r="H30" s="2" t="s">
        <v>112</v>
      </c>
      <c r="I30" s="2" t="s">
        <v>116</v>
      </c>
      <c r="J30">
        <f t="shared" si="0"/>
        <v>10</v>
      </c>
      <c r="K30">
        <v>10</v>
      </c>
    </row>
    <row r="31" spans="1:11" x14ac:dyDescent="0.25">
      <c r="A31" s="1">
        <v>22</v>
      </c>
      <c r="B31" s="1">
        <v>1</v>
      </c>
      <c r="C31" s="2" t="s">
        <v>117</v>
      </c>
      <c r="D31" s="2" t="s">
        <v>118</v>
      </c>
      <c r="E31" s="2" t="s">
        <v>25</v>
      </c>
      <c r="F31" s="2" t="s">
        <v>119</v>
      </c>
      <c r="G31" s="2" t="s">
        <v>110</v>
      </c>
      <c r="H31" s="2" t="s">
        <v>117</v>
      </c>
      <c r="I31" s="2" t="s">
        <v>120</v>
      </c>
      <c r="J31">
        <f t="shared" si="0"/>
        <v>10</v>
      </c>
      <c r="K31">
        <v>10</v>
      </c>
    </row>
    <row r="32" spans="1:11" x14ac:dyDescent="0.25">
      <c r="A32" s="1">
        <v>23</v>
      </c>
      <c r="B32" s="1">
        <v>1</v>
      </c>
      <c r="C32" s="2" t="s">
        <v>121</v>
      </c>
      <c r="D32" s="2" t="s">
        <v>122</v>
      </c>
      <c r="E32" s="2" t="s">
        <v>25</v>
      </c>
      <c r="F32" s="2" t="s">
        <v>123</v>
      </c>
      <c r="G32" s="2" t="s">
        <v>110</v>
      </c>
      <c r="H32" s="2" t="s">
        <v>121</v>
      </c>
      <c r="I32" s="2" t="s">
        <v>124</v>
      </c>
      <c r="J32">
        <f t="shared" si="0"/>
        <v>10</v>
      </c>
      <c r="K32">
        <v>10</v>
      </c>
    </row>
    <row r="33" spans="1:11" x14ac:dyDescent="0.25">
      <c r="A33" s="1">
        <v>24</v>
      </c>
      <c r="B33" s="1">
        <v>1</v>
      </c>
      <c r="C33" s="2" t="s">
        <v>125</v>
      </c>
      <c r="D33" s="2" t="s">
        <v>126</v>
      </c>
      <c r="E33" s="2" t="s">
        <v>25</v>
      </c>
      <c r="F33" s="2" t="s">
        <v>127</v>
      </c>
      <c r="G33" s="2" t="s">
        <v>115</v>
      </c>
      <c r="H33" s="2" t="s">
        <v>128</v>
      </c>
      <c r="I33" s="2" t="s">
        <v>129</v>
      </c>
      <c r="J33">
        <f t="shared" si="0"/>
        <v>10</v>
      </c>
      <c r="K33">
        <v>10</v>
      </c>
    </row>
    <row r="34" spans="1:11" x14ac:dyDescent="0.25">
      <c r="A34" s="1">
        <v>25</v>
      </c>
      <c r="B34" s="1">
        <v>1</v>
      </c>
      <c r="C34" s="2" t="s">
        <v>130</v>
      </c>
      <c r="D34" s="2" t="s">
        <v>131</v>
      </c>
      <c r="E34" s="2" t="s">
        <v>25</v>
      </c>
      <c r="F34" s="2" t="s">
        <v>132</v>
      </c>
      <c r="G34" s="2" t="s">
        <v>110</v>
      </c>
      <c r="H34" s="2" t="s">
        <v>130</v>
      </c>
      <c r="I34" s="2" t="s">
        <v>133</v>
      </c>
      <c r="J34">
        <f t="shared" si="0"/>
        <v>10</v>
      </c>
      <c r="K34">
        <v>10</v>
      </c>
    </row>
    <row r="35" spans="1:11" x14ac:dyDescent="0.25">
      <c r="A35" s="1">
        <v>26</v>
      </c>
      <c r="B35" s="1">
        <v>1</v>
      </c>
      <c r="C35" s="2" t="s">
        <v>134</v>
      </c>
      <c r="D35" s="2" t="s">
        <v>135</v>
      </c>
      <c r="E35" s="2" t="s">
        <v>49</v>
      </c>
      <c r="F35" s="2" t="s">
        <v>136</v>
      </c>
      <c r="G35" s="2" t="s">
        <v>137</v>
      </c>
      <c r="H35" s="2" t="s">
        <v>138</v>
      </c>
      <c r="I35" s="2" t="s">
        <v>139</v>
      </c>
      <c r="J35">
        <f t="shared" si="0"/>
        <v>10</v>
      </c>
      <c r="K35">
        <v>10</v>
      </c>
    </row>
    <row r="36" spans="1:11" x14ac:dyDescent="0.25">
      <c r="A36" s="1">
        <v>27</v>
      </c>
      <c r="B36" s="1">
        <v>1</v>
      </c>
      <c r="C36" s="2" t="s">
        <v>140</v>
      </c>
      <c r="D36" s="2" t="s">
        <v>141</v>
      </c>
      <c r="E36" s="2" t="s">
        <v>49</v>
      </c>
      <c r="F36" s="2" t="s">
        <v>142</v>
      </c>
      <c r="G36" s="2" t="s">
        <v>137</v>
      </c>
      <c r="H36" s="2" t="s">
        <v>143</v>
      </c>
      <c r="I36" s="2" t="s">
        <v>144</v>
      </c>
      <c r="J36">
        <f t="shared" si="0"/>
        <v>10</v>
      </c>
      <c r="K36">
        <v>10</v>
      </c>
    </row>
    <row r="37" spans="1:11" x14ac:dyDescent="0.25">
      <c r="A37" s="1">
        <v>28</v>
      </c>
      <c r="B37" s="1">
        <v>1</v>
      </c>
      <c r="C37" s="2" t="s">
        <v>145</v>
      </c>
      <c r="D37" s="2" t="s">
        <v>146</v>
      </c>
      <c r="E37" s="2" t="s">
        <v>25</v>
      </c>
      <c r="F37" s="2" t="s">
        <v>147</v>
      </c>
      <c r="G37" s="2" t="s">
        <v>110</v>
      </c>
      <c r="H37" s="2" t="s">
        <v>145</v>
      </c>
      <c r="I37" s="2" t="s">
        <v>148</v>
      </c>
      <c r="J37">
        <f t="shared" si="0"/>
        <v>10</v>
      </c>
      <c r="K37">
        <v>10</v>
      </c>
    </row>
    <row r="38" spans="1:11" x14ac:dyDescent="0.25">
      <c r="A38" s="1">
        <v>29</v>
      </c>
      <c r="B38" s="1">
        <v>1</v>
      </c>
      <c r="C38" s="2" t="s">
        <v>149</v>
      </c>
      <c r="D38" s="2" t="s">
        <v>150</v>
      </c>
      <c r="E38" s="2" t="s">
        <v>25</v>
      </c>
      <c r="F38" s="2" t="s">
        <v>151</v>
      </c>
      <c r="G38" s="2" t="s">
        <v>110</v>
      </c>
      <c r="H38" s="2" t="s">
        <v>149</v>
      </c>
      <c r="I38" s="2" t="s">
        <v>152</v>
      </c>
      <c r="J38">
        <f t="shared" si="0"/>
        <v>10</v>
      </c>
      <c r="K38">
        <v>10</v>
      </c>
    </row>
    <row r="39" spans="1:11" x14ac:dyDescent="0.25">
      <c r="A39" s="1">
        <v>30</v>
      </c>
      <c r="B39" s="1">
        <v>1</v>
      </c>
      <c r="C39" s="2" t="s">
        <v>153</v>
      </c>
      <c r="D39" s="2" t="s">
        <v>154</v>
      </c>
      <c r="E39" s="2" t="s">
        <v>25</v>
      </c>
      <c r="F39" s="2" t="s">
        <v>155</v>
      </c>
      <c r="G39" s="2" t="s">
        <v>110</v>
      </c>
      <c r="H39" s="2" t="s">
        <v>153</v>
      </c>
      <c r="I39" s="2" t="s">
        <v>156</v>
      </c>
      <c r="J39">
        <f t="shared" si="0"/>
        <v>10</v>
      </c>
      <c r="K39">
        <v>10</v>
      </c>
    </row>
    <row r="40" spans="1:11" x14ac:dyDescent="0.25">
      <c r="A40" s="1">
        <v>31</v>
      </c>
      <c r="B40" s="1">
        <v>1</v>
      </c>
      <c r="C40" s="2" t="s">
        <v>157</v>
      </c>
      <c r="D40" s="2" t="s">
        <v>158</v>
      </c>
      <c r="E40" s="2" t="s">
        <v>25</v>
      </c>
      <c r="F40" s="2" t="s">
        <v>159</v>
      </c>
      <c r="G40" s="2" t="s">
        <v>110</v>
      </c>
      <c r="H40" s="2" t="s">
        <v>157</v>
      </c>
      <c r="I40" s="2" t="s">
        <v>160</v>
      </c>
      <c r="J40">
        <f t="shared" si="0"/>
        <v>10</v>
      </c>
      <c r="K40">
        <v>10</v>
      </c>
    </row>
    <row r="41" spans="1:11" x14ac:dyDescent="0.25">
      <c r="A41" s="1">
        <v>32</v>
      </c>
      <c r="B41" s="1">
        <v>3</v>
      </c>
      <c r="C41" s="2" t="s">
        <v>161</v>
      </c>
      <c r="D41" s="2" t="s">
        <v>162</v>
      </c>
      <c r="E41" s="2" t="s">
        <v>25</v>
      </c>
      <c r="F41" s="2" t="s">
        <v>163</v>
      </c>
      <c r="G41" s="2" t="s">
        <v>82</v>
      </c>
      <c r="H41" s="2" t="s">
        <v>161</v>
      </c>
      <c r="I41" s="2" t="s">
        <v>164</v>
      </c>
      <c r="J41">
        <f t="shared" si="0"/>
        <v>30</v>
      </c>
      <c r="K41">
        <v>30</v>
      </c>
    </row>
    <row r="42" spans="1:11" x14ac:dyDescent="0.25">
      <c r="A42" s="1">
        <v>33</v>
      </c>
      <c r="B42" s="1">
        <v>1</v>
      </c>
      <c r="C42" s="2" t="s">
        <v>165</v>
      </c>
      <c r="D42" s="2" t="s">
        <v>166</v>
      </c>
      <c r="E42" s="2" t="s">
        <v>25</v>
      </c>
      <c r="F42" s="2" t="s">
        <v>167</v>
      </c>
      <c r="G42" s="2" t="s">
        <v>168</v>
      </c>
      <c r="H42" s="2" t="s">
        <v>165</v>
      </c>
      <c r="I42" s="2" t="s">
        <v>169</v>
      </c>
      <c r="J42">
        <f t="shared" si="0"/>
        <v>10</v>
      </c>
      <c r="K42">
        <v>10</v>
      </c>
    </row>
    <row r="43" spans="1:11" x14ac:dyDescent="0.25">
      <c r="A43" s="1">
        <v>34</v>
      </c>
      <c r="B43" s="1">
        <v>6</v>
      </c>
      <c r="C43" s="2" t="s">
        <v>170</v>
      </c>
      <c r="D43" s="2" t="s">
        <v>171</v>
      </c>
      <c r="E43" s="2" t="s">
        <v>172</v>
      </c>
      <c r="F43" s="2" t="s">
        <v>173</v>
      </c>
      <c r="G43" s="2" t="s">
        <v>174</v>
      </c>
      <c r="H43" s="2" t="s">
        <v>175</v>
      </c>
      <c r="I43" s="2" t="s">
        <v>176</v>
      </c>
      <c r="J43">
        <f t="shared" si="0"/>
        <v>60</v>
      </c>
      <c r="K43">
        <v>60</v>
      </c>
    </row>
    <row r="44" spans="1:11" x14ac:dyDescent="0.25">
      <c r="A44" s="1">
        <v>35</v>
      </c>
      <c r="B44" s="1">
        <v>1</v>
      </c>
      <c r="C44" s="2" t="s">
        <v>177</v>
      </c>
      <c r="D44" s="2" t="s">
        <v>178</v>
      </c>
      <c r="E44" s="2" t="s">
        <v>172</v>
      </c>
      <c r="F44" s="2" t="s">
        <v>179</v>
      </c>
      <c r="G44" s="2" t="s">
        <v>180</v>
      </c>
      <c r="H44" s="2" t="s">
        <v>181</v>
      </c>
      <c r="I44" s="2" t="s">
        <v>25</v>
      </c>
      <c r="J44">
        <f t="shared" si="0"/>
        <v>10</v>
      </c>
      <c r="K44">
        <v>10</v>
      </c>
    </row>
    <row r="45" spans="1:11" x14ac:dyDescent="0.25">
      <c r="A45" s="1">
        <v>36</v>
      </c>
      <c r="B45" s="1">
        <v>3</v>
      </c>
      <c r="C45" s="2" t="s">
        <v>182</v>
      </c>
      <c r="D45" s="2" t="s">
        <v>183</v>
      </c>
      <c r="E45" s="2" t="s">
        <v>172</v>
      </c>
      <c r="F45" s="2" t="s">
        <v>184</v>
      </c>
      <c r="G45" s="2" t="s">
        <v>180</v>
      </c>
      <c r="H45" s="2" t="s">
        <v>185</v>
      </c>
      <c r="I45" s="2" t="s">
        <v>25</v>
      </c>
      <c r="J45">
        <f t="shared" si="0"/>
        <v>30</v>
      </c>
      <c r="K45">
        <v>30</v>
      </c>
    </row>
    <row r="46" spans="1:11" x14ac:dyDescent="0.25">
      <c r="A46" s="1">
        <v>37</v>
      </c>
      <c r="B46" s="1">
        <v>1</v>
      </c>
      <c r="C46" s="2" t="s">
        <v>186</v>
      </c>
      <c r="D46" s="2" t="s">
        <v>187</v>
      </c>
      <c r="E46" s="2" t="s">
        <v>172</v>
      </c>
      <c r="F46" s="2" t="s">
        <v>25</v>
      </c>
      <c r="G46" s="2" t="s">
        <v>180</v>
      </c>
      <c r="H46" s="2" t="s">
        <v>188</v>
      </c>
      <c r="I46" s="2" t="s">
        <v>189</v>
      </c>
      <c r="J46">
        <f t="shared" si="0"/>
        <v>10</v>
      </c>
      <c r="K46">
        <v>10</v>
      </c>
    </row>
    <row r="47" spans="1:11" x14ac:dyDescent="0.25">
      <c r="A47" s="1">
        <v>38</v>
      </c>
      <c r="B47" s="1">
        <v>1</v>
      </c>
      <c r="C47" s="2" t="s">
        <v>190</v>
      </c>
      <c r="D47" s="2" t="s">
        <v>191</v>
      </c>
      <c r="E47" s="2" t="s">
        <v>172</v>
      </c>
      <c r="F47" s="2" t="s">
        <v>25</v>
      </c>
      <c r="G47" s="2" t="s">
        <v>180</v>
      </c>
      <c r="H47" s="2" t="s">
        <v>192</v>
      </c>
      <c r="I47" s="2" t="s">
        <v>25</v>
      </c>
      <c r="J47">
        <f t="shared" si="0"/>
        <v>10</v>
      </c>
      <c r="K47">
        <v>10</v>
      </c>
    </row>
    <row r="48" spans="1:11" x14ac:dyDescent="0.25">
      <c r="A48" s="1">
        <v>39</v>
      </c>
      <c r="B48" s="1">
        <v>1</v>
      </c>
      <c r="C48" s="2" t="s">
        <v>193</v>
      </c>
      <c r="D48" s="2" t="s">
        <v>194</v>
      </c>
      <c r="E48" s="2" t="s">
        <v>172</v>
      </c>
      <c r="F48" s="2" t="s">
        <v>25</v>
      </c>
      <c r="G48" s="2" t="s">
        <v>180</v>
      </c>
      <c r="H48" s="2" t="s">
        <v>195</v>
      </c>
      <c r="I48" s="2" t="s">
        <v>25</v>
      </c>
      <c r="J48">
        <f t="shared" si="0"/>
        <v>10</v>
      </c>
      <c r="K48">
        <v>10</v>
      </c>
    </row>
    <row r="49" spans="1:11" x14ac:dyDescent="0.25">
      <c r="A49" s="1">
        <v>40</v>
      </c>
      <c r="B49" s="1">
        <v>1</v>
      </c>
      <c r="C49" s="2" t="s">
        <v>196</v>
      </c>
      <c r="D49" s="2" t="s">
        <v>197</v>
      </c>
      <c r="E49" s="2" t="s">
        <v>172</v>
      </c>
      <c r="F49" s="2" t="s">
        <v>25</v>
      </c>
      <c r="G49" s="2" t="s">
        <v>180</v>
      </c>
      <c r="H49" s="2" t="s">
        <v>198</v>
      </c>
      <c r="I49" s="2" t="s">
        <v>199</v>
      </c>
      <c r="J49">
        <f t="shared" si="0"/>
        <v>10</v>
      </c>
      <c r="K49">
        <v>10</v>
      </c>
    </row>
    <row r="50" spans="1:11" x14ac:dyDescent="0.25">
      <c r="A50" s="1">
        <v>41</v>
      </c>
      <c r="B50" s="1">
        <v>1</v>
      </c>
      <c r="C50" s="2" t="s">
        <v>200</v>
      </c>
      <c r="D50" s="2" t="s">
        <v>201</v>
      </c>
      <c r="E50" s="2" t="s">
        <v>172</v>
      </c>
      <c r="F50" s="2" t="s">
        <v>25</v>
      </c>
      <c r="G50" s="2" t="s">
        <v>180</v>
      </c>
      <c r="H50" s="2" t="s">
        <v>202</v>
      </c>
      <c r="I50" s="2" t="s">
        <v>203</v>
      </c>
      <c r="J50">
        <f t="shared" si="0"/>
        <v>10</v>
      </c>
      <c r="K50">
        <v>10</v>
      </c>
    </row>
    <row r="51" spans="1:11" x14ac:dyDescent="0.25">
      <c r="A51" s="1">
        <v>42</v>
      </c>
      <c r="B51" s="1">
        <v>1</v>
      </c>
      <c r="C51" s="2" t="s">
        <v>204</v>
      </c>
      <c r="D51" s="2" t="s">
        <v>205</v>
      </c>
      <c r="E51" s="2" t="s">
        <v>25</v>
      </c>
      <c r="F51" s="2" t="s">
        <v>206</v>
      </c>
      <c r="G51" s="2" t="s">
        <v>207</v>
      </c>
      <c r="H51" s="2" t="s">
        <v>204</v>
      </c>
      <c r="I51" s="2" t="s">
        <v>208</v>
      </c>
      <c r="J51">
        <f t="shared" si="0"/>
        <v>10</v>
      </c>
      <c r="K51">
        <v>10</v>
      </c>
    </row>
    <row r="52" spans="1:11" x14ac:dyDescent="0.25">
      <c r="A52" s="1">
        <v>43</v>
      </c>
      <c r="B52" s="1">
        <v>1</v>
      </c>
      <c r="C52" s="2" t="s">
        <v>209</v>
      </c>
      <c r="D52" s="2" t="s">
        <v>210</v>
      </c>
      <c r="E52" s="2" t="s">
        <v>25</v>
      </c>
      <c r="F52" s="2" t="s">
        <v>211</v>
      </c>
      <c r="G52" s="2" t="s">
        <v>212</v>
      </c>
      <c r="H52" s="2" t="s">
        <v>209</v>
      </c>
      <c r="I52" s="2" t="s">
        <v>213</v>
      </c>
      <c r="J52">
        <f t="shared" si="0"/>
        <v>10</v>
      </c>
      <c r="K52">
        <v>10</v>
      </c>
    </row>
    <row r="53" spans="1:11" x14ac:dyDescent="0.25">
      <c r="A53" s="1">
        <v>44</v>
      </c>
      <c r="B53" s="1">
        <v>1</v>
      </c>
      <c r="C53" s="2" t="s">
        <v>214</v>
      </c>
      <c r="D53" s="2" t="s">
        <v>215</v>
      </c>
      <c r="E53" s="2" t="s">
        <v>25</v>
      </c>
      <c r="F53" s="2" t="s">
        <v>216</v>
      </c>
      <c r="G53" s="2" t="s">
        <v>217</v>
      </c>
      <c r="H53" s="2" t="s">
        <v>214</v>
      </c>
      <c r="I53" s="2" t="s">
        <v>218</v>
      </c>
      <c r="J53">
        <f t="shared" si="0"/>
        <v>10</v>
      </c>
      <c r="K53">
        <v>10</v>
      </c>
    </row>
    <row r="54" spans="1:11" x14ac:dyDescent="0.25">
      <c r="A54" s="1">
        <v>45</v>
      </c>
      <c r="B54" s="1">
        <v>1</v>
      </c>
      <c r="C54" s="2" t="s">
        <v>219</v>
      </c>
      <c r="D54" s="2" t="s">
        <v>220</v>
      </c>
      <c r="E54" s="2" t="s">
        <v>25</v>
      </c>
      <c r="F54" s="2" t="s">
        <v>221</v>
      </c>
      <c r="G54" s="2" t="s">
        <v>212</v>
      </c>
      <c r="H54" s="2" t="s">
        <v>219</v>
      </c>
      <c r="I54" s="2" t="s">
        <v>222</v>
      </c>
      <c r="J54">
        <f t="shared" si="0"/>
        <v>10</v>
      </c>
      <c r="K54">
        <v>10</v>
      </c>
    </row>
    <row r="55" spans="1:11" x14ac:dyDescent="0.25">
      <c r="A55" s="1">
        <v>46</v>
      </c>
      <c r="B55" s="1">
        <v>1</v>
      </c>
      <c r="C55" s="2" t="s">
        <v>223</v>
      </c>
      <c r="D55" s="2" t="s">
        <v>224</v>
      </c>
      <c r="E55" s="2" t="s">
        <v>25</v>
      </c>
      <c r="F55" s="2" t="s">
        <v>225</v>
      </c>
      <c r="G55" s="2" t="s">
        <v>212</v>
      </c>
      <c r="H55" s="2" t="s">
        <v>223</v>
      </c>
      <c r="I55" s="2" t="s">
        <v>226</v>
      </c>
      <c r="J55">
        <f t="shared" si="0"/>
        <v>10</v>
      </c>
      <c r="K55">
        <v>10</v>
      </c>
    </row>
    <row r="56" spans="1:11" x14ac:dyDescent="0.25">
      <c r="A56" s="1">
        <v>47</v>
      </c>
      <c r="B56" s="1">
        <v>1</v>
      </c>
      <c r="C56" s="2" t="s">
        <v>227</v>
      </c>
      <c r="D56" s="2" t="s">
        <v>228</v>
      </c>
      <c r="E56" s="2" t="s">
        <v>25</v>
      </c>
      <c r="F56" s="2" t="s">
        <v>229</v>
      </c>
      <c r="G56" s="2" t="s">
        <v>230</v>
      </c>
      <c r="H56" s="2" t="s">
        <v>227</v>
      </c>
      <c r="I56" s="2" t="s">
        <v>231</v>
      </c>
      <c r="J56">
        <f t="shared" si="0"/>
        <v>10</v>
      </c>
      <c r="K56">
        <v>10</v>
      </c>
    </row>
    <row r="57" spans="1:11" x14ac:dyDescent="0.25">
      <c r="A57" s="1">
        <v>48</v>
      </c>
      <c r="B57" s="1">
        <v>1</v>
      </c>
      <c r="C57" s="2" t="s">
        <v>232</v>
      </c>
      <c r="D57" s="2" t="s">
        <v>233</v>
      </c>
      <c r="E57" s="2" t="s">
        <v>25</v>
      </c>
      <c r="F57" s="2" t="s">
        <v>234</v>
      </c>
      <c r="G57" s="2" t="s">
        <v>235</v>
      </c>
      <c r="H57" s="2" t="s">
        <v>236</v>
      </c>
      <c r="I57" s="2" t="s">
        <v>237</v>
      </c>
      <c r="J57">
        <f t="shared" si="0"/>
        <v>10</v>
      </c>
      <c r="K57">
        <v>10</v>
      </c>
    </row>
    <row r="58" spans="1:11" x14ac:dyDescent="0.25">
      <c r="A58" s="1">
        <v>49</v>
      </c>
      <c r="B58" s="1">
        <v>1</v>
      </c>
      <c r="C58" s="2" t="s">
        <v>238</v>
      </c>
      <c r="D58" s="2" t="s">
        <v>239</v>
      </c>
      <c r="E58" s="2" t="s">
        <v>25</v>
      </c>
      <c r="F58" s="2" t="s">
        <v>240</v>
      </c>
      <c r="G58" s="2" t="s">
        <v>235</v>
      </c>
      <c r="H58" s="2" t="s">
        <v>241</v>
      </c>
      <c r="I58" s="2" t="s">
        <v>242</v>
      </c>
      <c r="J58">
        <f t="shared" si="0"/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jrosal</dc:creator>
  <cp:lastModifiedBy>jrosal</cp:lastModifiedBy>
  <dcterms:created xsi:type="dcterms:W3CDTF">2013-05-07T17:25:45Z</dcterms:created>
  <dcterms:modified xsi:type="dcterms:W3CDTF">2013-05-09T15:40:17Z</dcterms:modified>
</cp:coreProperties>
</file>