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38355" windowHeight="18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8" i="1"/>
</calcChain>
</file>

<file path=xl/sharedStrings.xml><?xml version="1.0" encoding="utf-8"?>
<sst xmlns="http://schemas.openxmlformats.org/spreadsheetml/2006/main" count="485" uniqueCount="304">
  <si>
    <t>Capture CIS Standard Bill Of Materials - Standard Report</t>
  </si>
  <si>
    <t>Report Created on Wednesday Nov 20 14:37:53 2013</t>
  </si>
  <si>
    <t>Title = SCPI Hero2/3 Control Board</t>
  </si>
  <si>
    <t xml:space="preserve">Doc = </t>
  </si>
  <si>
    <t>Page Modify Date = Thursday, November 07, 2013</t>
  </si>
  <si>
    <t>Value</t>
  </si>
  <si>
    <t>PART_NUMBER</t>
  </si>
  <si>
    <t>Part Reference</t>
  </si>
  <si>
    <t>Tolerance</t>
  </si>
  <si>
    <t>Description</t>
  </si>
  <si>
    <t>0.1uF</t>
  </si>
  <si>
    <t>0508YC104KAT2V</t>
  </si>
  <si>
    <t>C1 C4 C5 C6 C10 C11 C12 C13 C14 C17 C22</t>
  </si>
  <si>
    <t>±10%</t>
  </si>
  <si>
    <t>CAP CER 0.1UF 16V 10% X7R 0508</t>
  </si>
  <si>
    <t>AVX Corporation</t>
  </si>
  <si>
    <t>478-4935-1-ND</t>
  </si>
  <si>
    <t>15pF</t>
  </si>
  <si>
    <t>C0805C150J5GACTU</t>
  </si>
  <si>
    <t>C2 C3</t>
  </si>
  <si>
    <t>±5%</t>
  </si>
  <si>
    <t>CAP CERAMIC 15PF 50V NP0 0805</t>
  </si>
  <si>
    <t>Kemet</t>
  </si>
  <si>
    <t>399-1111-1-ND</t>
  </si>
  <si>
    <t>TAJA104K035RNJ</t>
  </si>
  <si>
    <t>C7 C8</t>
  </si>
  <si>
    <t>CAP TANTALUM .10UF 35V 10% SMD</t>
  </si>
  <si>
    <t>478-2368-1-ND</t>
  </si>
  <si>
    <t>10uF</t>
  </si>
  <si>
    <t>TPSD106K035R0125</t>
  </si>
  <si>
    <t>C9</t>
  </si>
  <si>
    <t>CAP TANT LOESR 10UF 35V 10% SMD</t>
  </si>
  <si>
    <t>478-3337-1-ND</t>
  </si>
  <si>
    <t>1.0uF</t>
  </si>
  <si>
    <t>C1206C105K5RAC</t>
  </si>
  <si>
    <t>C15</t>
  </si>
  <si>
    <t>10%</t>
  </si>
  <si>
    <t>CAP CER 1.0UF 50V X7R 1206</t>
  </si>
  <si>
    <t/>
  </si>
  <si>
    <t>TPST106K010R1000</t>
  </si>
  <si>
    <t>C16</t>
  </si>
  <si>
    <t>CAP TANT 10UF 10V 10% 1210</t>
  </si>
  <si>
    <t>478-4153-1-ND</t>
  </si>
  <si>
    <t>0.10uF</t>
  </si>
  <si>
    <t>C1206C104J4GAC</t>
  </si>
  <si>
    <t>C18 C21</t>
  </si>
  <si>
    <t>5%</t>
  </si>
  <si>
    <t>100uF</t>
  </si>
  <si>
    <t>TAJE107M025RNJ</t>
  </si>
  <si>
    <t>C19</t>
  </si>
  <si>
    <t>20%</t>
  </si>
  <si>
    <t>68uF</t>
  </si>
  <si>
    <t>TAJD686K016RNJ</t>
  </si>
  <si>
    <t>C20</t>
  </si>
  <si>
    <t>CAP TANTALUM 68UF 16V 10% SMD</t>
  </si>
  <si>
    <t>478-1744-1-ND</t>
  </si>
  <si>
    <t>LTST-C150KGKT</t>
  </si>
  <si>
    <t>D1 D2 D3</t>
  </si>
  <si>
    <t>LED GREEN CLEAR 1206 SMD</t>
  </si>
  <si>
    <t>Lite-On Inc</t>
  </si>
  <si>
    <t>160-1404-1-ND</t>
  </si>
  <si>
    <t>PMEG3050EP,115</t>
  </si>
  <si>
    <t>D4</t>
  </si>
  <si>
    <t>DIODE SCHOTTKY 30V 5A SOD128</t>
  </si>
  <si>
    <t>NXP Semiconductors</t>
  </si>
  <si>
    <t>568-6753-1-ND</t>
  </si>
  <si>
    <t>B550C-13-F</t>
  </si>
  <si>
    <t>50C-13-F</t>
  </si>
  <si>
    <t>D5</t>
  </si>
  <si>
    <t>DIODE SCHOTTKY 50V 5A SMC</t>
  </si>
  <si>
    <t>Diodes Inc</t>
  </si>
  <si>
    <t>B550C-FDICT-ND</t>
  </si>
  <si>
    <t>BZX384-C3V3,115</t>
  </si>
  <si>
    <t>D6</t>
  </si>
  <si>
    <t>DIODE ZENER 3.3V 300MW SOD323</t>
  </si>
  <si>
    <t>568-6284-1-ND</t>
  </si>
  <si>
    <t>DB2J31700L</t>
  </si>
  <si>
    <t>D7</t>
  </si>
  <si>
    <t>DIODE 30V 1A SMINI2</t>
  </si>
  <si>
    <t>DB2J31700LCT-ND</t>
  </si>
  <si>
    <t>68602-116HLF</t>
  </si>
  <si>
    <t>J1</t>
  </si>
  <si>
    <t>CONN HEADER DUAL ROW 16POS .100 STR 30AU</t>
  </si>
  <si>
    <t>FCI</t>
  </si>
  <si>
    <t>609-3364-ND</t>
  </si>
  <si>
    <t>87831-0620</t>
  </si>
  <si>
    <t>J2</t>
  </si>
  <si>
    <t>CONN HEADER 6POS 2MM VERT GOLD</t>
  </si>
  <si>
    <t>Molex Connector Corporation</t>
  </si>
  <si>
    <t>WM18558-ND</t>
  </si>
  <si>
    <t>70543-0003</t>
  </si>
  <si>
    <t>J3</t>
  </si>
  <si>
    <t>CONN HEADER 4POS .100 VERT GOLD</t>
  </si>
  <si>
    <t>Molex Inc</t>
  </si>
  <si>
    <t>WM4802-ND</t>
  </si>
  <si>
    <t>70543-0001</t>
  </si>
  <si>
    <t>J4 J6</t>
  </si>
  <si>
    <t>CONN HEADER 2POS .100 VERT GOLD</t>
  </si>
  <si>
    <t>WM4800-ND</t>
  </si>
  <si>
    <t>1881558</t>
  </si>
  <si>
    <t>J5</t>
  </si>
  <si>
    <t>CONN TERM BLK HDR 2.5MM 2POS</t>
  </si>
  <si>
    <t>Phoenix Contact</t>
  </si>
  <si>
    <t>277-1452-ND</t>
  </si>
  <si>
    <t>1881561</t>
  </si>
  <si>
    <t>J7</t>
  </si>
  <si>
    <t>CONN TERM BLK HDR 2.5MM 3POS</t>
  </si>
  <si>
    <t>277-1453-ND</t>
  </si>
  <si>
    <t>951102-8622-AR</t>
  </si>
  <si>
    <t>JP1 JP7</t>
  </si>
  <si>
    <t>CONN HEADER 2POS 2MM VERT T/H</t>
  </si>
  <si>
    <t>3M</t>
  </si>
  <si>
    <t>3M9321-ND</t>
  </si>
  <si>
    <t>951103-8622-AR</t>
  </si>
  <si>
    <t>JP2 JP3 JP4 JP5 JP6 JP8</t>
  </si>
  <si>
    <t>CONN HEADER 3POS 2MM VERT T/H</t>
  </si>
  <si>
    <t>3M9322-ND</t>
  </si>
  <si>
    <t>DSP2A-DC12V</t>
  </si>
  <si>
    <t>K1</t>
  </si>
  <si>
    <t>RELAY GEN PURPOSE DPST 5A 12V</t>
  </si>
  <si>
    <t>Panasonic Electric Works</t>
  </si>
  <si>
    <t>255-1053-ND</t>
  </si>
  <si>
    <t>27uH</t>
  </si>
  <si>
    <t>744770127</t>
  </si>
  <si>
    <t>L1</t>
  </si>
  <si>
    <t>±20%</t>
  </si>
  <si>
    <t>INDUCTOR POWER 27UH 3.7A SMD</t>
  </si>
  <si>
    <t>Wurth Electronics Inc</t>
  </si>
  <si>
    <t>732-1228-1-ND</t>
  </si>
  <si>
    <t>BC847CLT1G</t>
  </si>
  <si>
    <t>Q1</t>
  </si>
  <si>
    <t>TRANS NPN LP 100MA 45V SOT23</t>
  </si>
  <si>
    <t>ON Semiconductor</t>
  </si>
  <si>
    <t>BC847CLT1GOSCT-ND</t>
  </si>
  <si>
    <t>10.0K</t>
  </si>
  <si>
    <t>CRCW120610K0FKEA</t>
  </si>
  <si>
    <t>1%</t>
  </si>
  <si>
    <t>Vishay</t>
  </si>
  <si>
    <t>1.00K</t>
  </si>
  <si>
    <t>CRCW12061K00FKEA</t>
  </si>
  <si>
    <t>R5 R10</t>
  </si>
  <si>
    <t>3.32K</t>
  </si>
  <si>
    <t>CRCW12063K32FKEA</t>
  </si>
  <si>
    <t>R6</t>
  </si>
  <si>
    <t>6.81K</t>
  </si>
  <si>
    <t>CRCW12066K81FKEA</t>
  </si>
  <si>
    <t>R7</t>
  </si>
  <si>
    <t>110</t>
  </si>
  <si>
    <t>CRCW1206110RFKEA</t>
  </si>
  <si>
    <t>R8 R13</t>
  </si>
  <si>
    <t>100.0K</t>
  </si>
  <si>
    <t>CRCW1206100KFKEA</t>
  </si>
  <si>
    <t>59</t>
  </si>
  <si>
    <t>CRCW120659R0FKEA</t>
  </si>
  <si>
    <t>R17</t>
  </si>
  <si>
    <t>0.02</t>
  </si>
  <si>
    <t>WSL1206R0200FEA</t>
  </si>
  <si>
    <t>R18</t>
  </si>
  <si>
    <t>±1%</t>
  </si>
  <si>
    <t>RES .02 OHM 1/4W 1% 1206 SMD</t>
  </si>
  <si>
    <t>Vishay Dale</t>
  </si>
  <si>
    <t>WSLC-.02CT-ND</t>
  </si>
  <si>
    <t>121.0K</t>
  </si>
  <si>
    <t>CRCW1206121KFKEA</t>
  </si>
  <si>
    <t>R19</t>
  </si>
  <si>
    <t>22.1K</t>
  </si>
  <si>
    <t>CRCW120622K1FKEA</t>
  </si>
  <si>
    <t>R20</t>
  </si>
  <si>
    <t>1.00M</t>
  </si>
  <si>
    <t>CRCW12061M00FKEA</t>
  </si>
  <si>
    <t>R22</t>
  </si>
  <si>
    <t>R23</t>
  </si>
  <si>
    <t>383.0K</t>
  </si>
  <si>
    <t>CRCW1206383KFKEA</t>
  </si>
  <si>
    <t>R25</t>
  </si>
  <si>
    <t>36.5K</t>
  </si>
  <si>
    <t>CRCW120636K5FKEA</t>
  </si>
  <si>
    <t>R26</t>
  </si>
  <si>
    <t>13.3K</t>
  </si>
  <si>
    <t>CRCW120613K3FKEA</t>
  </si>
  <si>
    <t>R27</t>
  </si>
  <si>
    <t>SW1</t>
  </si>
  <si>
    <t>SWITCH 6.0X6.0MM 160GF TOP TH</t>
  </si>
  <si>
    <t>YELLOW</t>
  </si>
  <si>
    <t>5009</t>
  </si>
  <si>
    <t>TP1</t>
  </si>
  <si>
    <t>TEST POINT PC COMPACT .063"D YEL</t>
  </si>
  <si>
    <t>Keystone Electronics</t>
  </si>
  <si>
    <t>RED</t>
  </si>
  <si>
    <t>5005</t>
  </si>
  <si>
    <t>TP2</t>
  </si>
  <si>
    <t>TEST POINT PC COMPACT .063"D RED</t>
  </si>
  <si>
    <t>BLACK</t>
  </si>
  <si>
    <t>5006</t>
  </si>
  <si>
    <t>TP3</t>
  </si>
  <si>
    <t>TEST POINT PC COMPACT .063"D BLK</t>
  </si>
  <si>
    <t>ORANGE</t>
  </si>
  <si>
    <t>5008</t>
  </si>
  <si>
    <t>TP4</t>
  </si>
  <si>
    <t>TEST POINT PC COMPACT .063"D ORN</t>
  </si>
  <si>
    <t>GREEN</t>
  </si>
  <si>
    <t>5121</t>
  </si>
  <si>
    <t>TP5</t>
  </si>
  <si>
    <t>TEST POINT PC COMPACT T/H GREEN</t>
  </si>
  <si>
    <t>5121K-ND</t>
  </si>
  <si>
    <t>AD8603AUJZ</t>
  </si>
  <si>
    <t>AD8603AUJZ-REEL7</t>
  </si>
  <si>
    <t>U10</t>
  </si>
  <si>
    <t>IC OPAMP GP R-R CMOS TSOT23-5</t>
  </si>
  <si>
    <t>Analog Devices Inc</t>
  </si>
  <si>
    <t>AD8603AUJZREEL7CT-ND</t>
  </si>
  <si>
    <t>SN74LS07D</t>
  </si>
  <si>
    <t>U1</t>
  </si>
  <si>
    <t>IC BUFF/DVR HEX INVERT 14SOICN</t>
  </si>
  <si>
    <t>Texas Instruments</t>
  </si>
  <si>
    <t>296-3626-5-ND</t>
  </si>
  <si>
    <t>PIC24FJ64GA104-I/PT</t>
  </si>
  <si>
    <t>PIC24FJ64GA104-I_PT</t>
  </si>
  <si>
    <t>U2</t>
  </si>
  <si>
    <t>IC PIC MCU FLASH 64KB 44-TQFP</t>
  </si>
  <si>
    <t>Microchip Technology</t>
  </si>
  <si>
    <t>PIC24FJ64GA104-I/PT-ND</t>
  </si>
  <si>
    <t>IRF7309TRPBF</t>
  </si>
  <si>
    <t>U13 U12</t>
  </si>
  <si>
    <t>MOSFET N+P 30V 3A 8-SOIC</t>
  </si>
  <si>
    <t>International Rectifier</t>
  </si>
  <si>
    <t>IRF7309PBFCT-ND</t>
  </si>
  <si>
    <t>74HC4050D,653</t>
  </si>
  <si>
    <t>U3</t>
  </si>
  <si>
    <t>IC HEX LEVEL SHIFTER 16SOIC</t>
  </si>
  <si>
    <t>568-8150-1-ND</t>
  </si>
  <si>
    <t>MAX3232IDWR</t>
  </si>
  <si>
    <t>U4</t>
  </si>
  <si>
    <t>IC DRVR/RCVR MULTCH RS232 16SOIC</t>
  </si>
  <si>
    <t>296-13099-1-ND</t>
  </si>
  <si>
    <t>DS3234S#</t>
  </si>
  <si>
    <t>U5</t>
  </si>
  <si>
    <t>IC RTC W/TCXO 20-SOIC</t>
  </si>
  <si>
    <t>Maxim Integrated Products</t>
  </si>
  <si>
    <t>DS3234S#-ND</t>
  </si>
  <si>
    <t>SST25VF080B-80-4I-SAE</t>
  </si>
  <si>
    <t>U6</t>
  </si>
  <si>
    <t>IC FLASH 8MBIT 80MHZ 8SOIC</t>
  </si>
  <si>
    <t>SST25VF080B-80-4I-SAE-ND</t>
  </si>
  <si>
    <t>24AA01-I/SN</t>
  </si>
  <si>
    <t>U7</t>
  </si>
  <si>
    <t>IC EEPROM 1KBIT 400KHZ 8SOIC</t>
  </si>
  <si>
    <t>24AA01-I/SN-ND</t>
  </si>
  <si>
    <t>MIC5209-3.3YS</t>
  </si>
  <si>
    <t>U8</t>
  </si>
  <si>
    <t>IC REG LDO 3.3V .5A SOT-223</t>
  </si>
  <si>
    <t>Micrel Inc</t>
  </si>
  <si>
    <t>576-3516-5-ND</t>
  </si>
  <si>
    <t>MAX4372FEUK+T</t>
  </si>
  <si>
    <t>MAX4372FEUK+T_SYM-MOD1</t>
  </si>
  <si>
    <t>U9</t>
  </si>
  <si>
    <t>IC AMP GAIN +50V/V PREC SOT23-5</t>
  </si>
  <si>
    <t>MAX4372FEUK+TCT-ND</t>
  </si>
  <si>
    <t>MAX5035DASA+</t>
  </si>
  <si>
    <t>U11</t>
  </si>
  <si>
    <t>IC REG BUCK ADJ 1A 8SOIC</t>
  </si>
  <si>
    <t>Maxim Integrated</t>
  </si>
  <si>
    <t>MAX5035DASA+-ND</t>
  </si>
  <si>
    <t>3.6864MHz</t>
  </si>
  <si>
    <t>ECS-36-20-5PXDU-TR</t>
  </si>
  <si>
    <t>Y1</t>
  </si>
  <si>
    <t>CRYSTAL 3.6864 MHZ 20PF SMD</t>
  </si>
  <si>
    <t>ECS Inc</t>
  </si>
  <si>
    <t>XC1523CT-ND</t>
  </si>
  <si>
    <t>Panasonic Electronic Components</t>
  </si>
  <si>
    <t>*10</t>
  </si>
  <si>
    <t>Item</t>
  </si>
  <si>
    <t>QTY</t>
  </si>
  <si>
    <t>399-7011-1-ND</t>
  </si>
  <si>
    <t>478-5531-1-ND</t>
  </si>
  <si>
    <t>541-10.0KFCT-ND</t>
  </si>
  <si>
    <t>541-1.00KFCT-ND</t>
  </si>
  <si>
    <t>541-110FCT-ND</t>
  </si>
  <si>
    <t>541-100KFCT-ND</t>
  </si>
  <si>
    <t>541-59.0FCT-ND</t>
  </si>
  <si>
    <t>541-121KFCT-ND</t>
  </si>
  <si>
    <t>541-22.1KFCT-ND</t>
  </si>
  <si>
    <t>541-1.00MFCT-ND</t>
  </si>
  <si>
    <t>541-383KFCT-ND</t>
  </si>
  <si>
    <t>541-36.5KFCT-ND</t>
  </si>
  <si>
    <t>541-13.3KFCT-ND</t>
  </si>
  <si>
    <t>5009K-ND</t>
  </si>
  <si>
    <t>5005K-ND</t>
  </si>
  <si>
    <t>5006K-ND</t>
  </si>
  <si>
    <t>5008K-ND</t>
  </si>
  <si>
    <t>399-7007-1-ND</t>
  </si>
  <si>
    <t>1.18K</t>
  </si>
  <si>
    <t>CRCW12061K18FKEA</t>
  </si>
  <si>
    <t>541-1.18KFCT-ND</t>
  </si>
  <si>
    <t>Manufacturer PN</t>
  </si>
  <si>
    <t>Manufacturer</t>
  </si>
  <si>
    <t>Digikey PN</t>
  </si>
  <si>
    <t xml:space="preserve"> R11 R15 R16 </t>
  </si>
  <si>
    <t>R1 R2 R3 R4 R9 R12 R14 R21 R24 R28 R29 R30 R31</t>
  </si>
  <si>
    <t>541-3.32KFCT-ND</t>
  </si>
  <si>
    <t>541-6.81KFCT-ND</t>
  </si>
  <si>
    <t>b3f-1000</t>
  </si>
  <si>
    <t>omron</t>
  </si>
  <si>
    <t>sw400-ND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</si>
</sst>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/>
    <xf numFmtId="1" fontId="0" fillId="0" borderId="1" xfId="0" applyNumberFormat="1" applyFont="1" applyBorder="1" applyAlignment="1"/>
    <xf numFmtId="0" fontId="0" fillId="0" borderId="1" xfId="0" applyFont="1" applyBorder="1" applyAlignment="1"/>
    <xf numFmtId="49" fontId="0" fillId="0" borderId="1" xfId="0" applyNumberFormat="1" applyFont="1" applyBorder="1" applyAlignment="1"/>
    <xf numFmtId="0" fontId="2" fillId="0" borderId="0" xfId="0" applyFont="1"/>
    <xf numFmtId="1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0" xfId="0" applyFont="1" applyFill="1"/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43" zoomScaleNormal="100" workbookViewId="0">
      <selection activeCell="G80" sqref="G78:G80"/>
    </sheetView>
  </sheetViews>
  <sheetFormatPr defaultRowHeight="15" x14ac:dyDescent="0.25"/>
  <cols>
    <col min="1" max="1" width="5" style="1" customWidth="1"/>
    <col min="2" max="2" width="4.5703125" style="1" customWidth="1"/>
    <col min="3" max="3" width="5.5703125" style="1" customWidth="1"/>
    <col min="4" max="4" width="21.28515625" style="1" customWidth="1"/>
    <col min="5" max="5" width="25.140625" style="1" customWidth="1"/>
    <col min="6" max="6" width="27" style="1" bestFit="1" customWidth="1"/>
    <col min="7" max="7" width="42.7109375" style="1" customWidth="1"/>
    <col min="8" max="8" width="11.42578125" style="1" customWidth="1"/>
    <col min="9" max="9" width="43.5703125" style="1" bestFit="1" customWidth="1"/>
    <col min="10" max="10" width="31" style="1" customWidth="1"/>
    <col min="11" max="11" width="22.140625" style="1" customWidth="1"/>
    <col min="13" max="16384" width="9.140625" style="1"/>
  </cols>
  <sheetData>
    <row r="1" spans="1:11" x14ac:dyDescent="0.25">
      <c r="A1" s="2"/>
      <c r="B1" s="2"/>
      <c r="C1" s="2"/>
      <c r="D1" s="2"/>
      <c r="E1" s="3"/>
      <c r="F1" s="2"/>
      <c r="G1" s="2"/>
      <c r="H1" s="2" t="s">
        <v>0</v>
      </c>
      <c r="I1" s="3"/>
      <c r="J1" s="3"/>
      <c r="K1" s="3"/>
    </row>
    <row r="2" spans="1:11" x14ac:dyDescent="0.25">
      <c r="A2" s="2"/>
      <c r="B2" s="2"/>
      <c r="C2" s="2"/>
      <c r="D2" s="2"/>
      <c r="E2" s="3"/>
      <c r="F2" s="2"/>
      <c r="G2" s="2"/>
      <c r="H2" s="2"/>
      <c r="I2" s="2" t="s">
        <v>1</v>
      </c>
      <c r="J2" s="3"/>
      <c r="K2" s="3"/>
    </row>
    <row r="3" spans="1:11" x14ac:dyDescent="0.25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" t="s">
        <v>271</v>
      </c>
      <c r="B7" s="2" t="s">
        <v>272</v>
      </c>
      <c r="C7" s="2" t="s">
        <v>270</v>
      </c>
      <c r="D7" s="2" t="s">
        <v>5</v>
      </c>
      <c r="E7" s="2" t="s">
        <v>296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295</v>
      </c>
      <c r="K7" s="2" t="s">
        <v>294</v>
      </c>
    </row>
    <row r="8" spans="1:11" ht="32.25" customHeight="1" x14ac:dyDescent="0.25">
      <c r="A8" s="2">
        <v>1</v>
      </c>
      <c r="B8" s="2">
        <v>11</v>
      </c>
      <c r="C8" s="2">
        <f>B8*10</f>
        <v>110</v>
      </c>
      <c r="D8" s="4" t="s">
        <v>10</v>
      </c>
      <c r="E8" s="4" t="s">
        <v>16</v>
      </c>
      <c r="F8" s="4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4" t="s">
        <v>11</v>
      </c>
    </row>
    <row r="9" spans="1:11" x14ac:dyDescent="0.25">
      <c r="A9" s="2">
        <v>2</v>
      </c>
      <c r="B9" s="2">
        <v>2</v>
      </c>
      <c r="C9" s="2">
        <f t="shared" ref="C9:C66" si="0">B9*10</f>
        <v>20</v>
      </c>
      <c r="D9" s="4" t="s">
        <v>17</v>
      </c>
      <c r="E9" s="4" t="s">
        <v>23</v>
      </c>
      <c r="F9" s="4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18</v>
      </c>
    </row>
    <row r="10" spans="1:11" x14ac:dyDescent="0.25">
      <c r="A10" s="2">
        <v>3</v>
      </c>
      <c r="B10" s="2">
        <v>2</v>
      </c>
      <c r="C10" s="2">
        <f t="shared" si="0"/>
        <v>20</v>
      </c>
      <c r="D10" s="4" t="s">
        <v>10</v>
      </c>
      <c r="E10" s="4" t="s">
        <v>27</v>
      </c>
      <c r="F10" s="4" t="s">
        <v>24</v>
      </c>
      <c r="G10" s="4" t="s">
        <v>25</v>
      </c>
      <c r="H10" s="4" t="s">
        <v>13</v>
      </c>
      <c r="I10" s="4" t="s">
        <v>26</v>
      </c>
      <c r="J10" s="4" t="s">
        <v>15</v>
      </c>
      <c r="K10" s="4" t="s">
        <v>24</v>
      </c>
    </row>
    <row r="11" spans="1:11" x14ac:dyDescent="0.25">
      <c r="A11" s="2">
        <v>4</v>
      </c>
      <c r="B11" s="2">
        <v>1</v>
      </c>
      <c r="C11" s="2">
        <f t="shared" si="0"/>
        <v>10</v>
      </c>
      <c r="D11" s="4" t="s">
        <v>28</v>
      </c>
      <c r="E11" s="4" t="s">
        <v>32</v>
      </c>
      <c r="F11" s="4" t="s">
        <v>29</v>
      </c>
      <c r="G11" s="4" t="s">
        <v>30</v>
      </c>
      <c r="H11" s="4" t="s">
        <v>13</v>
      </c>
      <c r="I11" s="4" t="s">
        <v>31</v>
      </c>
      <c r="J11" s="4" t="s">
        <v>15</v>
      </c>
      <c r="K11" s="4" t="s">
        <v>29</v>
      </c>
    </row>
    <row r="12" spans="1:11" ht="15.75" x14ac:dyDescent="0.25">
      <c r="A12" s="2">
        <v>5</v>
      </c>
      <c r="B12" s="2">
        <v>1</v>
      </c>
      <c r="C12" s="2">
        <f t="shared" si="0"/>
        <v>10</v>
      </c>
      <c r="D12" s="4" t="s">
        <v>33</v>
      </c>
      <c r="E12" s="5" t="s">
        <v>273</v>
      </c>
      <c r="F12" s="4" t="s">
        <v>34</v>
      </c>
      <c r="G12" s="4" t="s">
        <v>35</v>
      </c>
      <c r="H12" s="4" t="s">
        <v>36</v>
      </c>
      <c r="I12" s="4" t="s">
        <v>37</v>
      </c>
      <c r="J12" s="4" t="s">
        <v>22</v>
      </c>
      <c r="K12" s="4" t="s">
        <v>34</v>
      </c>
    </row>
    <row r="13" spans="1:11" x14ac:dyDescent="0.25">
      <c r="A13" s="2">
        <v>6</v>
      </c>
      <c r="B13" s="2">
        <v>1</v>
      </c>
      <c r="C13" s="2">
        <f t="shared" si="0"/>
        <v>10</v>
      </c>
      <c r="D13" s="4" t="s">
        <v>28</v>
      </c>
      <c r="E13" s="4" t="s">
        <v>42</v>
      </c>
      <c r="F13" s="4" t="s">
        <v>39</v>
      </c>
      <c r="G13" s="4" t="s">
        <v>40</v>
      </c>
      <c r="H13" s="4" t="s">
        <v>13</v>
      </c>
      <c r="I13" s="4" t="s">
        <v>41</v>
      </c>
      <c r="J13" s="4" t="s">
        <v>15</v>
      </c>
      <c r="K13" s="4" t="s">
        <v>39</v>
      </c>
    </row>
    <row r="14" spans="1:11" ht="15.75" x14ac:dyDescent="0.25">
      <c r="A14" s="2">
        <v>7</v>
      </c>
      <c r="B14" s="2">
        <v>2</v>
      </c>
      <c r="C14" s="2">
        <f t="shared" si="0"/>
        <v>20</v>
      </c>
      <c r="D14" s="4" t="s">
        <v>43</v>
      </c>
      <c r="E14" s="5" t="s">
        <v>290</v>
      </c>
      <c r="F14" s="4" t="s">
        <v>44</v>
      </c>
      <c r="G14" s="4" t="s">
        <v>45</v>
      </c>
      <c r="H14" s="4" t="s">
        <v>46</v>
      </c>
      <c r="I14" s="4" t="s">
        <v>38</v>
      </c>
      <c r="J14" s="4" t="s">
        <v>22</v>
      </c>
      <c r="K14" s="4" t="s">
        <v>44</v>
      </c>
    </row>
    <row r="15" spans="1:11" ht="15.75" x14ac:dyDescent="0.25">
      <c r="A15" s="2">
        <v>8</v>
      </c>
      <c r="B15" s="2">
        <v>1</v>
      </c>
      <c r="C15" s="2">
        <f t="shared" si="0"/>
        <v>10</v>
      </c>
      <c r="D15" s="4" t="s">
        <v>47</v>
      </c>
      <c r="E15" s="5" t="s">
        <v>274</v>
      </c>
      <c r="F15" s="4" t="s">
        <v>48</v>
      </c>
      <c r="G15" s="4" t="s">
        <v>49</v>
      </c>
      <c r="H15" s="4" t="s">
        <v>50</v>
      </c>
      <c r="I15" s="4" t="s">
        <v>38</v>
      </c>
      <c r="J15" s="4" t="s">
        <v>15</v>
      </c>
      <c r="K15" s="4" t="s">
        <v>48</v>
      </c>
    </row>
    <row r="16" spans="1:11" x14ac:dyDescent="0.25">
      <c r="A16" s="2">
        <v>9</v>
      </c>
      <c r="B16" s="2">
        <v>1</v>
      </c>
      <c r="C16" s="2">
        <f t="shared" si="0"/>
        <v>10</v>
      </c>
      <c r="D16" s="4" t="s">
        <v>51</v>
      </c>
      <c r="E16" s="4" t="s">
        <v>55</v>
      </c>
      <c r="F16" s="4" t="s">
        <v>52</v>
      </c>
      <c r="G16" s="4" t="s">
        <v>53</v>
      </c>
      <c r="H16" s="4" t="s">
        <v>13</v>
      </c>
      <c r="I16" s="4" t="s">
        <v>54</v>
      </c>
      <c r="J16" s="4" t="s">
        <v>15</v>
      </c>
      <c r="K16" s="4" t="s">
        <v>52</v>
      </c>
    </row>
    <row r="17" spans="1:11" x14ac:dyDescent="0.25">
      <c r="A17" s="2">
        <v>10</v>
      </c>
      <c r="B17" s="2">
        <v>3</v>
      </c>
      <c r="C17" s="2">
        <f t="shared" si="0"/>
        <v>30</v>
      </c>
      <c r="D17" s="4" t="s">
        <v>56</v>
      </c>
      <c r="E17" s="4" t="s">
        <v>60</v>
      </c>
      <c r="F17" s="4" t="s">
        <v>56</v>
      </c>
      <c r="G17" s="4" t="s">
        <v>57</v>
      </c>
      <c r="H17" s="4" t="s">
        <v>38</v>
      </c>
      <c r="I17" s="4" t="s">
        <v>58</v>
      </c>
      <c r="J17" s="4" t="s">
        <v>59</v>
      </c>
      <c r="K17" s="4" t="s">
        <v>56</v>
      </c>
    </row>
    <row r="18" spans="1:11" x14ac:dyDescent="0.25">
      <c r="A18" s="2">
        <v>11</v>
      </c>
      <c r="B18" s="2">
        <v>1</v>
      </c>
      <c r="C18" s="2">
        <f t="shared" si="0"/>
        <v>10</v>
      </c>
      <c r="D18" s="4" t="s">
        <v>61</v>
      </c>
      <c r="E18" s="4" t="s">
        <v>65</v>
      </c>
      <c r="F18" s="4" t="s">
        <v>61</v>
      </c>
      <c r="G18" s="4" t="s">
        <v>62</v>
      </c>
      <c r="H18" s="4" t="s">
        <v>38</v>
      </c>
      <c r="I18" s="4" t="s">
        <v>63</v>
      </c>
      <c r="J18" s="4" t="s">
        <v>64</v>
      </c>
      <c r="K18" s="4" t="s">
        <v>61</v>
      </c>
    </row>
    <row r="19" spans="1:11" x14ac:dyDescent="0.25">
      <c r="A19" s="2">
        <v>12</v>
      </c>
      <c r="B19" s="2">
        <v>1</v>
      </c>
      <c r="C19" s="2">
        <f t="shared" si="0"/>
        <v>10</v>
      </c>
      <c r="D19" s="4" t="s">
        <v>66</v>
      </c>
      <c r="E19" s="4" t="s">
        <v>71</v>
      </c>
      <c r="F19" s="4" t="s">
        <v>67</v>
      </c>
      <c r="G19" s="4" t="s">
        <v>68</v>
      </c>
      <c r="H19" s="4" t="s">
        <v>38</v>
      </c>
      <c r="I19" s="4" t="s">
        <v>69</v>
      </c>
      <c r="J19" s="4" t="s">
        <v>70</v>
      </c>
      <c r="K19" s="4" t="s">
        <v>66</v>
      </c>
    </row>
    <row r="20" spans="1:11" x14ac:dyDescent="0.25">
      <c r="A20" s="2">
        <v>13</v>
      </c>
      <c r="B20" s="2">
        <v>1</v>
      </c>
      <c r="C20" s="2">
        <f t="shared" si="0"/>
        <v>10</v>
      </c>
      <c r="D20" s="4" t="s">
        <v>72</v>
      </c>
      <c r="E20" s="4" t="s">
        <v>75</v>
      </c>
      <c r="F20" s="4" t="s">
        <v>72</v>
      </c>
      <c r="G20" s="4" t="s">
        <v>73</v>
      </c>
      <c r="H20" s="4" t="s">
        <v>38</v>
      </c>
      <c r="I20" s="4" t="s">
        <v>74</v>
      </c>
      <c r="J20" s="4" t="s">
        <v>64</v>
      </c>
      <c r="K20" s="4" t="s">
        <v>72</v>
      </c>
    </row>
    <row r="21" spans="1:11" x14ac:dyDescent="0.25">
      <c r="A21" s="2">
        <v>14</v>
      </c>
      <c r="B21" s="2">
        <v>1</v>
      </c>
      <c r="C21" s="2">
        <f t="shared" si="0"/>
        <v>10</v>
      </c>
      <c r="D21" s="4" t="s">
        <v>76</v>
      </c>
      <c r="E21" s="4" t="s">
        <v>79</v>
      </c>
      <c r="F21" s="4" t="s">
        <v>76</v>
      </c>
      <c r="G21" s="4" t="s">
        <v>77</v>
      </c>
      <c r="H21" s="4" t="s">
        <v>38</v>
      </c>
      <c r="I21" s="4" t="s">
        <v>78</v>
      </c>
      <c r="J21" s="4" t="s">
        <v>269</v>
      </c>
      <c r="K21" s="4" t="s">
        <v>76</v>
      </c>
    </row>
    <row r="22" spans="1:11" x14ac:dyDescent="0.25">
      <c r="A22" s="2">
        <v>15</v>
      </c>
      <c r="B22" s="2">
        <v>1</v>
      </c>
      <c r="C22" s="2">
        <f t="shared" si="0"/>
        <v>10</v>
      </c>
      <c r="D22" s="4" t="s">
        <v>80</v>
      </c>
      <c r="E22" s="4" t="s">
        <v>84</v>
      </c>
      <c r="F22" s="4" t="s">
        <v>80</v>
      </c>
      <c r="G22" s="4" t="s">
        <v>81</v>
      </c>
      <c r="H22" s="4" t="s">
        <v>38</v>
      </c>
      <c r="I22" s="4" t="s">
        <v>82</v>
      </c>
      <c r="J22" s="4" t="s">
        <v>83</v>
      </c>
      <c r="K22" s="4" t="s">
        <v>80</v>
      </c>
    </row>
    <row r="23" spans="1:11" x14ac:dyDescent="0.25">
      <c r="A23" s="2">
        <v>16</v>
      </c>
      <c r="B23" s="2">
        <v>1</v>
      </c>
      <c r="C23" s="2">
        <f t="shared" si="0"/>
        <v>10</v>
      </c>
      <c r="D23" s="4" t="s">
        <v>85</v>
      </c>
      <c r="E23" s="4" t="s">
        <v>89</v>
      </c>
      <c r="F23" s="4" t="s">
        <v>85</v>
      </c>
      <c r="G23" s="4" t="s">
        <v>86</v>
      </c>
      <c r="H23" s="4" t="s">
        <v>38</v>
      </c>
      <c r="I23" s="4" t="s">
        <v>87</v>
      </c>
      <c r="J23" s="4" t="s">
        <v>88</v>
      </c>
      <c r="K23" s="4" t="s">
        <v>85</v>
      </c>
    </row>
    <row r="24" spans="1:11" x14ac:dyDescent="0.25">
      <c r="A24" s="2">
        <v>17</v>
      </c>
      <c r="B24" s="2">
        <v>1</v>
      </c>
      <c r="C24" s="2">
        <f t="shared" si="0"/>
        <v>10</v>
      </c>
      <c r="D24" s="4" t="s">
        <v>90</v>
      </c>
      <c r="E24" s="4" t="s">
        <v>94</v>
      </c>
      <c r="F24" s="4" t="s">
        <v>90</v>
      </c>
      <c r="G24" s="4" t="s">
        <v>91</v>
      </c>
      <c r="H24" s="4" t="s">
        <v>38</v>
      </c>
      <c r="I24" s="4" t="s">
        <v>92</v>
      </c>
      <c r="J24" s="4" t="s">
        <v>93</v>
      </c>
      <c r="K24" s="4" t="s">
        <v>90</v>
      </c>
    </row>
    <row r="25" spans="1:11" x14ac:dyDescent="0.25">
      <c r="A25" s="2">
        <v>18</v>
      </c>
      <c r="B25" s="2">
        <v>2</v>
      </c>
      <c r="C25" s="2">
        <f t="shared" si="0"/>
        <v>20</v>
      </c>
      <c r="D25" s="4" t="s">
        <v>95</v>
      </c>
      <c r="E25" s="4" t="s">
        <v>98</v>
      </c>
      <c r="F25" s="4" t="s">
        <v>95</v>
      </c>
      <c r="G25" s="4" t="s">
        <v>96</v>
      </c>
      <c r="H25" s="4" t="s">
        <v>38</v>
      </c>
      <c r="I25" s="4" t="s">
        <v>97</v>
      </c>
      <c r="J25" s="4" t="s">
        <v>93</v>
      </c>
      <c r="K25" s="4" t="s">
        <v>95</v>
      </c>
    </row>
    <row r="26" spans="1:11" x14ac:dyDescent="0.25">
      <c r="A26" s="2">
        <v>19</v>
      </c>
      <c r="B26" s="2">
        <v>1</v>
      </c>
      <c r="C26" s="2">
        <f t="shared" si="0"/>
        <v>10</v>
      </c>
      <c r="D26" s="4" t="s">
        <v>99</v>
      </c>
      <c r="E26" s="4" t="s">
        <v>103</v>
      </c>
      <c r="F26" s="4" t="s">
        <v>99</v>
      </c>
      <c r="G26" s="4" t="s">
        <v>100</v>
      </c>
      <c r="H26" s="4" t="s">
        <v>38</v>
      </c>
      <c r="I26" s="4" t="s">
        <v>101</v>
      </c>
      <c r="J26" s="4" t="s">
        <v>102</v>
      </c>
      <c r="K26" s="4" t="s">
        <v>99</v>
      </c>
    </row>
    <row r="27" spans="1:11" x14ac:dyDescent="0.25">
      <c r="A27" s="2">
        <v>20</v>
      </c>
      <c r="B27" s="2">
        <v>1</v>
      </c>
      <c r="C27" s="2">
        <f t="shared" si="0"/>
        <v>10</v>
      </c>
      <c r="D27" s="4" t="s">
        <v>104</v>
      </c>
      <c r="E27" s="4" t="s">
        <v>107</v>
      </c>
      <c r="F27" s="4" t="s">
        <v>104</v>
      </c>
      <c r="G27" s="4" t="s">
        <v>105</v>
      </c>
      <c r="H27" s="4" t="s">
        <v>38</v>
      </c>
      <c r="I27" s="4" t="s">
        <v>106</v>
      </c>
      <c r="J27" s="4" t="s">
        <v>102</v>
      </c>
      <c r="K27" s="4" t="s">
        <v>104</v>
      </c>
    </row>
    <row r="28" spans="1:11" x14ac:dyDescent="0.25">
      <c r="A28" s="2">
        <v>21</v>
      </c>
      <c r="B28" s="2">
        <v>2</v>
      </c>
      <c r="C28" s="2">
        <f t="shared" si="0"/>
        <v>20</v>
      </c>
      <c r="D28" s="4" t="s">
        <v>108</v>
      </c>
      <c r="E28" s="4" t="s">
        <v>112</v>
      </c>
      <c r="F28" s="4" t="s">
        <v>108</v>
      </c>
      <c r="G28" s="4" t="s">
        <v>109</v>
      </c>
      <c r="H28" s="4" t="s">
        <v>38</v>
      </c>
      <c r="I28" s="4" t="s">
        <v>110</v>
      </c>
      <c r="J28" s="4" t="s">
        <v>111</v>
      </c>
      <c r="K28" s="4" t="s">
        <v>108</v>
      </c>
    </row>
    <row r="29" spans="1:11" x14ac:dyDescent="0.25">
      <c r="A29" s="2">
        <v>22</v>
      </c>
      <c r="B29" s="2">
        <v>6</v>
      </c>
      <c r="C29" s="2">
        <f t="shared" si="0"/>
        <v>60</v>
      </c>
      <c r="D29" s="4" t="s">
        <v>113</v>
      </c>
      <c r="E29" s="4" t="s">
        <v>116</v>
      </c>
      <c r="F29" s="4" t="s">
        <v>113</v>
      </c>
      <c r="G29" s="4" t="s">
        <v>114</v>
      </c>
      <c r="H29" s="4" t="s">
        <v>38</v>
      </c>
      <c r="I29" s="4" t="s">
        <v>115</v>
      </c>
      <c r="J29" s="4" t="s">
        <v>111</v>
      </c>
      <c r="K29" s="4" t="s">
        <v>113</v>
      </c>
    </row>
    <row r="30" spans="1:11" x14ac:dyDescent="0.25">
      <c r="A30" s="2">
        <v>23</v>
      </c>
      <c r="B30" s="2">
        <v>1</v>
      </c>
      <c r="C30" s="2">
        <f t="shared" si="0"/>
        <v>10</v>
      </c>
      <c r="D30" s="4" t="s">
        <v>117</v>
      </c>
      <c r="E30" s="4" t="s">
        <v>121</v>
      </c>
      <c r="F30" s="4" t="s">
        <v>117</v>
      </c>
      <c r="G30" s="4" t="s">
        <v>118</v>
      </c>
      <c r="H30" s="4" t="s">
        <v>38</v>
      </c>
      <c r="I30" s="4" t="s">
        <v>119</v>
      </c>
      <c r="J30" s="4" t="s">
        <v>120</v>
      </c>
      <c r="K30" s="4" t="s">
        <v>117</v>
      </c>
    </row>
    <row r="31" spans="1:11" x14ac:dyDescent="0.25">
      <c r="A31" s="2">
        <v>24</v>
      </c>
      <c r="B31" s="2">
        <v>1</v>
      </c>
      <c r="C31" s="2">
        <f t="shared" si="0"/>
        <v>10</v>
      </c>
      <c r="D31" s="4" t="s">
        <v>122</v>
      </c>
      <c r="E31" s="4" t="s">
        <v>128</v>
      </c>
      <c r="F31" s="4" t="s">
        <v>123</v>
      </c>
      <c r="G31" s="4" t="s">
        <v>124</v>
      </c>
      <c r="H31" s="4" t="s">
        <v>125</v>
      </c>
      <c r="I31" s="4" t="s">
        <v>126</v>
      </c>
      <c r="J31" s="4" t="s">
        <v>127</v>
      </c>
      <c r="K31" s="4" t="s">
        <v>123</v>
      </c>
    </row>
    <row r="32" spans="1:11" x14ac:dyDescent="0.25">
      <c r="A32" s="2">
        <v>25</v>
      </c>
      <c r="B32" s="2">
        <v>1</v>
      </c>
      <c r="C32" s="2">
        <f t="shared" si="0"/>
        <v>10</v>
      </c>
      <c r="D32" s="4" t="s">
        <v>129</v>
      </c>
      <c r="E32" s="4" t="s">
        <v>133</v>
      </c>
      <c r="F32" s="4" t="s">
        <v>129</v>
      </c>
      <c r="G32" s="4" t="s">
        <v>130</v>
      </c>
      <c r="H32" s="4" t="s">
        <v>38</v>
      </c>
      <c r="I32" s="4" t="s">
        <v>131</v>
      </c>
      <c r="J32" s="4" t="s">
        <v>132</v>
      </c>
      <c r="K32" s="4" t="s">
        <v>129</v>
      </c>
    </row>
    <row r="33" spans="1:11" ht="28.5" customHeight="1" x14ac:dyDescent="0.25">
      <c r="A33" s="2">
        <v>26</v>
      </c>
      <c r="B33" s="2">
        <v>3</v>
      </c>
      <c r="C33" s="2">
        <f t="shared" si="0"/>
        <v>30</v>
      </c>
      <c r="D33" s="4" t="s">
        <v>134</v>
      </c>
      <c r="E33" s="5" t="s">
        <v>275</v>
      </c>
      <c r="F33" s="4" t="s">
        <v>135</v>
      </c>
      <c r="G33" s="4" t="s">
        <v>297</v>
      </c>
      <c r="H33" s="4" t="s">
        <v>136</v>
      </c>
      <c r="I33" s="4" t="s">
        <v>38</v>
      </c>
      <c r="J33" s="4" t="s">
        <v>137</v>
      </c>
      <c r="K33" s="4" t="s">
        <v>135</v>
      </c>
    </row>
    <row r="34" spans="1:11" ht="15.75" x14ac:dyDescent="0.25">
      <c r="A34" s="2">
        <v>27</v>
      </c>
      <c r="B34" s="2">
        <v>2</v>
      </c>
      <c r="C34" s="2">
        <f t="shared" si="0"/>
        <v>20</v>
      </c>
      <c r="D34" s="4" t="s">
        <v>138</v>
      </c>
      <c r="E34" s="5" t="s">
        <v>276</v>
      </c>
      <c r="F34" s="4" t="s">
        <v>139</v>
      </c>
      <c r="G34" s="4" t="s">
        <v>140</v>
      </c>
      <c r="H34" s="4" t="s">
        <v>136</v>
      </c>
      <c r="I34" s="4" t="s">
        <v>38</v>
      </c>
      <c r="J34" s="4" t="s">
        <v>137</v>
      </c>
      <c r="K34" s="4" t="s">
        <v>139</v>
      </c>
    </row>
    <row r="35" spans="1:11" x14ac:dyDescent="0.25">
      <c r="A35" s="2">
        <v>28</v>
      </c>
      <c r="B35" s="2">
        <v>1</v>
      </c>
      <c r="C35" s="2">
        <f t="shared" si="0"/>
        <v>10</v>
      </c>
      <c r="D35" s="4" t="s">
        <v>141</v>
      </c>
      <c r="E35" s="4" t="s">
        <v>299</v>
      </c>
      <c r="F35" s="4" t="s">
        <v>142</v>
      </c>
      <c r="G35" s="4" t="s">
        <v>143</v>
      </c>
      <c r="H35" s="4" t="s">
        <v>136</v>
      </c>
      <c r="I35" s="4" t="s">
        <v>38</v>
      </c>
      <c r="J35" s="4" t="s">
        <v>137</v>
      </c>
      <c r="K35" s="4" t="s">
        <v>142</v>
      </c>
    </row>
    <row r="36" spans="1:11" x14ac:dyDescent="0.25">
      <c r="A36" s="2">
        <v>29</v>
      </c>
      <c r="B36" s="2">
        <v>1</v>
      </c>
      <c r="C36" s="2">
        <f t="shared" si="0"/>
        <v>10</v>
      </c>
      <c r="D36" s="4" t="s">
        <v>144</v>
      </c>
      <c r="E36" s="4" t="s">
        <v>300</v>
      </c>
      <c r="F36" s="4" t="s">
        <v>145</v>
      </c>
      <c r="G36" s="4" t="s">
        <v>146</v>
      </c>
      <c r="H36" s="4" t="s">
        <v>136</v>
      </c>
      <c r="I36" s="4" t="s">
        <v>38</v>
      </c>
      <c r="J36" s="4" t="s">
        <v>137</v>
      </c>
      <c r="K36" s="4" t="s">
        <v>145</v>
      </c>
    </row>
    <row r="37" spans="1:11" ht="15.75" x14ac:dyDescent="0.25">
      <c r="A37" s="2">
        <v>30</v>
      </c>
      <c r="B37" s="2">
        <v>2</v>
      </c>
      <c r="C37" s="2">
        <f t="shared" si="0"/>
        <v>20</v>
      </c>
      <c r="D37" s="4" t="s">
        <v>147</v>
      </c>
      <c r="E37" s="5" t="s">
        <v>277</v>
      </c>
      <c r="F37" s="4" t="s">
        <v>148</v>
      </c>
      <c r="G37" s="4" t="s">
        <v>149</v>
      </c>
      <c r="H37" s="4" t="s">
        <v>136</v>
      </c>
      <c r="I37" s="4" t="s">
        <v>38</v>
      </c>
      <c r="J37" s="4" t="s">
        <v>137</v>
      </c>
      <c r="K37" s="4" t="s">
        <v>148</v>
      </c>
    </row>
    <row r="38" spans="1:11" ht="15.75" x14ac:dyDescent="0.25">
      <c r="A38" s="2">
        <v>31</v>
      </c>
      <c r="B38" s="2">
        <v>13</v>
      </c>
      <c r="C38" s="2">
        <f t="shared" si="0"/>
        <v>130</v>
      </c>
      <c r="D38" s="4" t="s">
        <v>150</v>
      </c>
      <c r="E38" s="5" t="s">
        <v>278</v>
      </c>
      <c r="F38" s="4" t="s">
        <v>151</v>
      </c>
      <c r="G38" s="4" t="s">
        <v>298</v>
      </c>
      <c r="H38" s="4" t="s">
        <v>136</v>
      </c>
      <c r="I38" s="4" t="s">
        <v>38</v>
      </c>
      <c r="J38" s="4" t="s">
        <v>137</v>
      </c>
      <c r="K38" s="4" t="s">
        <v>151</v>
      </c>
    </row>
    <row r="39" spans="1:11" ht="15.75" x14ac:dyDescent="0.25">
      <c r="A39" s="2">
        <v>32</v>
      </c>
      <c r="B39" s="2">
        <v>1</v>
      </c>
      <c r="C39" s="2">
        <f t="shared" si="0"/>
        <v>10</v>
      </c>
      <c r="D39" s="4" t="s">
        <v>152</v>
      </c>
      <c r="E39" s="5" t="s">
        <v>279</v>
      </c>
      <c r="F39" s="4" t="s">
        <v>153</v>
      </c>
      <c r="G39" s="4" t="s">
        <v>154</v>
      </c>
      <c r="H39" s="4" t="s">
        <v>136</v>
      </c>
      <c r="I39" s="4" t="s">
        <v>38</v>
      </c>
      <c r="J39" s="4" t="s">
        <v>137</v>
      </c>
      <c r="K39" s="4" t="s">
        <v>153</v>
      </c>
    </row>
    <row r="40" spans="1:11" x14ac:dyDescent="0.25">
      <c r="A40" s="2">
        <v>33</v>
      </c>
      <c r="B40" s="2">
        <v>1</v>
      </c>
      <c r="C40" s="2">
        <f t="shared" si="0"/>
        <v>10</v>
      </c>
      <c r="D40" s="4" t="s">
        <v>155</v>
      </c>
      <c r="E40" s="4" t="s">
        <v>161</v>
      </c>
      <c r="F40" s="4" t="s">
        <v>156</v>
      </c>
      <c r="G40" s="4" t="s">
        <v>157</v>
      </c>
      <c r="H40" s="4" t="s">
        <v>158</v>
      </c>
      <c r="I40" s="4" t="s">
        <v>159</v>
      </c>
      <c r="J40" s="4" t="s">
        <v>160</v>
      </c>
      <c r="K40" s="4" t="s">
        <v>156</v>
      </c>
    </row>
    <row r="41" spans="1:11" ht="15.75" x14ac:dyDescent="0.25">
      <c r="A41" s="2">
        <v>34</v>
      </c>
      <c r="B41" s="2">
        <v>1</v>
      </c>
      <c r="C41" s="2">
        <f t="shared" si="0"/>
        <v>10</v>
      </c>
      <c r="D41" s="4" t="s">
        <v>162</v>
      </c>
      <c r="E41" s="5" t="s">
        <v>280</v>
      </c>
      <c r="F41" s="4" t="s">
        <v>163</v>
      </c>
      <c r="G41" s="4" t="s">
        <v>164</v>
      </c>
      <c r="H41" s="4" t="s">
        <v>136</v>
      </c>
      <c r="I41" s="4" t="s">
        <v>38</v>
      </c>
      <c r="J41" s="4" t="s">
        <v>137</v>
      </c>
      <c r="K41" s="4" t="s">
        <v>163</v>
      </c>
    </row>
    <row r="42" spans="1:11" ht="15.75" x14ac:dyDescent="0.25">
      <c r="A42" s="2">
        <v>35</v>
      </c>
      <c r="B42" s="2">
        <v>1</v>
      </c>
      <c r="C42" s="2">
        <f t="shared" si="0"/>
        <v>10</v>
      </c>
      <c r="D42" s="4" t="s">
        <v>165</v>
      </c>
      <c r="E42" s="5" t="s">
        <v>281</v>
      </c>
      <c r="F42" s="4" t="s">
        <v>166</v>
      </c>
      <c r="G42" s="4" t="s">
        <v>167</v>
      </c>
      <c r="H42" s="4" t="s">
        <v>136</v>
      </c>
      <c r="I42" s="4" t="s">
        <v>38</v>
      </c>
      <c r="J42" s="4" t="s">
        <v>137</v>
      </c>
      <c r="K42" s="4" t="s">
        <v>166</v>
      </c>
    </row>
    <row r="43" spans="1:11" ht="15.75" x14ac:dyDescent="0.25">
      <c r="A43" s="2">
        <v>36</v>
      </c>
      <c r="B43" s="2">
        <v>1</v>
      </c>
      <c r="C43" s="2">
        <f t="shared" si="0"/>
        <v>10</v>
      </c>
      <c r="D43" s="4" t="s">
        <v>168</v>
      </c>
      <c r="E43" s="5" t="s">
        <v>282</v>
      </c>
      <c r="F43" s="4" t="s">
        <v>169</v>
      </c>
      <c r="G43" s="4" t="s">
        <v>170</v>
      </c>
      <c r="H43" s="4" t="s">
        <v>136</v>
      </c>
      <c r="I43" s="4" t="s">
        <v>38</v>
      </c>
      <c r="J43" s="4" t="s">
        <v>137</v>
      </c>
      <c r="K43" s="4" t="s">
        <v>169</v>
      </c>
    </row>
    <row r="44" spans="1:11" ht="15.75" x14ac:dyDescent="0.25">
      <c r="A44" s="2">
        <v>37</v>
      </c>
      <c r="B44" s="2">
        <v>1</v>
      </c>
      <c r="C44" s="2">
        <f t="shared" si="0"/>
        <v>10</v>
      </c>
      <c r="D44" s="4" t="s">
        <v>291</v>
      </c>
      <c r="E44" s="5" t="s">
        <v>293</v>
      </c>
      <c r="F44" s="4" t="s">
        <v>292</v>
      </c>
      <c r="G44" s="4" t="s">
        <v>171</v>
      </c>
      <c r="H44" s="4" t="s">
        <v>38</v>
      </c>
      <c r="I44" s="4"/>
      <c r="J44" s="3"/>
      <c r="K44" s="3"/>
    </row>
    <row r="45" spans="1:11" ht="15.75" x14ac:dyDescent="0.25">
      <c r="A45" s="2">
        <v>38</v>
      </c>
      <c r="B45" s="2">
        <v>1</v>
      </c>
      <c r="C45" s="2">
        <f t="shared" si="0"/>
        <v>10</v>
      </c>
      <c r="D45" s="4" t="s">
        <v>172</v>
      </c>
      <c r="E45" s="5" t="s">
        <v>283</v>
      </c>
      <c r="F45" s="4" t="s">
        <v>173</v>
      </c>
      <c r="G45" s="4" t="s">
        <v>174</v>
      </c>
      <c r="H45" s="4" t="s">
        <v>136</v>
      </c>
      <c r="I45" s="4" t="s">
        <v>38</v>
      </c>
      <c r="J45" s="4" t="s">
        <v>137</v>
      </c>
      <c r="K45" s="4" t="s">
        <v>173</v>
      </c>
    </row>
    <row r="46" spans="1:11" ht="15.75" x14ac:dyDescent="0.25">
      <c r="A46" s="2">
        <v>39</v>
      </c>
      <c r="B46" s="2">
        <v>1</v>
      </c>
      <c r="C46" s="2">
        <f t="shared" si="0"/>
        <v>10</v>
      </c>
      <c r="D46" s="4" t="s">
        <v>175</v>
      </c>
      <c r="E46" s="5" t="s">
        <v>284</v>
      </c>
      <c r="F46" s="4" t="s">
        <v>176</v>
      </c>
      <c r="G46" s="4" t="s">
        <v>177</v>
      </c>
      <c r="H46" s="4" t="s">
        <v>136</v>
      </c>
      <c r="I46" s="4" t="s">
        <v>38</v>
      </c>
      <c r="J46" s="4" t="s">
        <v>137</v>
      </c>
      <c r="K46" s="4" t="s">
        <v>176</v>
      </c>
    </row>
    <row r="47" spans="1:11" ht="15.75" x14ac:dyDescent="0.25">
      <c r="A47" s="2">
        <v>40</v>
      </c>
      <c r="B47" s="2">
        <v>1</v>
      </c>
      <c r="C47" s="2">
        <f t="shared" si="0"/>
        <v>10</v>
      </c>
      <c r="D47" s="4" t="s">
        <v>178</v>
      </c>
      <c r="E47" s="5" t="s">
        <v>285</v>
      </c>
      <c r="F47" s="4" t="s">
        <v>179</v>
      </c>
      <c r="G47" s="4" t="s">
        <v>180</v>
      </c>
      <c r="H47" s="4" t="s">
        <v>136</v>
      </c>
      <c r="I47" s="4" t="s">
        <v>38</v>
      </c>
      <c r="J47" s="4" t="s">
        <v>137</v>
      </c>
      <c r="K47" s="4" t="s">
        <v>179</v>
      </c>
    </row>
    <row r="48" spans="1:11" x14ac:dyDescent="0.25">
      <c r="A48" s="2">
        <v>41</v>
      </c>
      <c r="B48" s="2">
        <v>1</v>
      </c>
      <c r="C48" s="2">
        <f t="shared" si="0"/>
        <v>10</v>
      </c>
      <c r="D48" s="4" t="s">
        <v>301</v>
      </c>
      <c r="E48" s="4" t="s">
        <v>303</v>
      </c>
      <c r="F48" s="4" t="s">
        <v>301</v>
      </c>
      <c r="G48" s="4" t="s">
        <v>181</v>
      </c>
      <c r="H48" s="4" t="s">
        <v>38</v>
      </c>
      <c r="I48" s="4" t="s">
        <v>182</v>
      </c>
      <c r="J48" s="4" t="s">
        <v>302</v>
      </c>
      <c r="K48" s="4" t="s">
        <v>301</v>
      </c>
    </row>
    <row r="49" spans="1:12" ht="15.75" x14ac:dyDescent="0.25">
      <c r="A49" s="2">
        <v>42</v>
      </c>
      <c r="B49" s="2">
        <v>1</v>
      </c>
      <c r="C49" s="2">
        <f t="shared" si="0"/>
        <v>10</v>
      </c>
      <c r="D49" s="4" t="s">
        <v>183</v>
      </c>
      <c r="E49" s="5" t="s">
        <v>286</v>
      </c>
      <c r="F49" s="4" t="s">
        <v>184</v>
      </c>
      <c r="G49" s="4" t="s">
        <v>185</v>
      </c>
      <c r="H49" s="4" t="s">
        <v>38</v>
      </c>
      <c r="I49" s="4" t="s">
        <v>186</v>
      </c>
      <c r="J49" s="4" t="s">
        <v>187</v>
      </c>
      <c r="K49" s="4" t="s">
        <v>184</v>
      </c>
    </row>
    <row r="50" spans="1:12" ht="15.75" x14ac:dyDescent="0.25">
      <c r="A50" s="2">
        <v>43</v>
      </c>
      <c r="B50" s="2">
        <v>1</v>
      </c>
      <c r="C50" s="2">
        <f t="shared" si="0"/>
        <v>10</v>
      </c>
      <c r="D50" s="4" t="s">
        <v>188</v>
      </c>
      <c r="E50" s="5" t="s">
        <v>287</v>
      </c>
      <c r="F50" s="4" t="s">
        <v>189</v>
      </c>
      <c r="G50" s="4" t="s">
        <v>190</v>
      </c>
      <c r="H50" s="4" t="s">
        <v>38</v>
      </c>
      <c r="I50" s="4" t="s">
        <v>191</v>
      </c>
      <c r="J50" s="4" t="s">
        <v>187</v>
      </c>
      <c r="K50" s="4" t="s">
        <v>189</v>
      </c>
    </row>
    <row r="51" spans="1:12" ht="15.75" x14ac:dyDescent="0.25">
      <c r="A51" s="2">
        <v>44</v>
      </c>
      <c r="B51" s="2">
        <v>1</v>
      </c>
      <c r="C51" s="2">
        <f t="shared" si="0"/>
        <v>10</v>
      </c>
      <c r="D51" s="4" t="s">
        <v>192</v>
      </c>
      <c r="E51" s="5" t="s">
        <v>288</v>
      </c>
      <c r="F51" s="4" t="s">
        <v>193</v>
      </c>
      <c r="G51" s="4" t="s">
        <v>194</v>
      </c>
      <c r="H51" s="4" t="s">
        <v>38</v>
      </c>
      <c r="I51" s="4" t="s">
        <v>195</v>
      </c>
      <c r="J51" s="4" t="s">
        <v>187</v>
      </c>
      <c r="K51" s="4" t="s">
        <v>193</v>
      </c>
    </row>
    <row r="52" spans="1:12" ht="15.75" x14ac:dyDescent="0.25">
      <c r="A52" s="2">
        <v>45</v>
      </c>
      <c r="B52" s="2">
        <v>1</v>
      </c>
      <c r="C52" s="2">
        <f t="shared" si="0"/>
        <v>10</v>
      </c>
      <c r="D52" s="4" t="s">
        <v>196</v>
      </c>
      <c r="E52" s="5" t="s">
        <v>289</v>
      </c>
      <c r="F52" s="4" t="s">
        <v>197</v>
      </c>
      <c r="G52" s="4" t="s">
        <v>198</v>
      </c>
      <c r="H52" s="4" t="s">
        <v>38</v>
      </c>
      <c r="I52" s="4" t="s">
        <v>199</v>
      </c>
      <c r="J52" s="4" t="s">
        <v>187</v>
      </c>
      <c r="K52" s="4" t="s">
        <v>197</v>
      </c>
    </row>
    <row r="53" spans="1:12" x14ac:dyDescent="0.25">
      <c r="A53" s="2">
        <v>46</v>
      </c>
      <c r="B53" s="2">
        <v>1</v>
      </c>
      <c r="C53" s="2">
        <f t="shared" si="0"/>
        <v>10</v>
      </c>
      <c r="D53" s="4" t="s">
        <v>200</v>
      </c>
      <c r="E53" s="4" t="s">
        <v>204</v>
      </c>
      <c r="F53" s="4" t="s">
        <v>201</v>
      </c>
      <c r="G53" s="4" t="s">
        <v>202</v>
      </c>
      <c r="H53" s="4" t="s">
        <v>38</v>
      </c>
      <c r="I53" s="4" t="s">
        <v>203</v>
      </c>
      <c r="J53" s="4" t="s">
        <v>187</v>
      </c>
      <c r="K53" s="4" t="s">
        <v>201</v>
      </c>
    </row>
    <row r="54" spans="1:12" x14ac:dyDescent="0.25">
      <c r="A54" s="2">
        <v>47</v>
      </c>
      <c r="B54" s="2">
        <v>1</v>
      </c>
      <c r="C54" s="2">
        <f t="shared" si="0"/>
        <v>10</v>
      </c>
      <c r="D54" s="4" t="s">
        <v>205</v>
      </c>
      <c r="E54" s="4" t="s">
        <v>210</v>
      </c>
      <c r="F54" s="4" t="s">
        <v>206</v>
      </c>
      <c r="G54" s="4" t="s">
        <v>207</v>
      </c>
      <c r="H54" s="4" t="s">
        <v>38</v>
      </c>
      <c r="I54" s="4" t="s">
        <v>208</v>
      </c>
      <c r="J54" s="4" t="s">
        <v>209</v>
      </c>
      <c r="K54" s="4" t="s">
        <v>206</v>
      </c>
    </row>
    <row r="55" spans="1:12" x14ac:dyDescent="0.25">
      <c r="A55" s="2">
        <v>48</v>
      </c>
      <c r="B55" s="2">
        <v>1</v>
      </c>
      <c r="C55" s="2">
        <f t="shared" si="0"/>
        <v>10</v>
      </c>
      <c r="D55" s="4" t="s">
        <v>211</v>
      </c>
      <c r="E55" s="4" t="s">
        <v>215</v>
      </c>
      <c r="F55" s="4" t="s">
        <v>211</v>
      </c>
      <c r="G55" s="4" t="s">
        <v>212</v>
      </c>
      <c r="H55" s="4" t="s">
        <v>38</v>
      </c>
      <c r="I55" s="4" t="s">
        <v>213</v>
      </c>
      <c r="J55" s="4" t="s">
        <v>214</v>
      </c>
      <c r="K55" s="4" t="s">
        <v>211</v>
      </c>
    </row>
    <row r="56" spans="1:12" x14ac:dyDescent="0.25">
      <c r="A56" s="2">
        <v>49</v>
      </c>
      <c r="B56" s="2">
        <v>1</v>
      </c>
      <c r="C56" s="2">
        <f t="shared" si="0"/>
        <v>10</v>
      </c>
      <c r="D56" s="4" t="s">
        <v>216</v>
      </c>
      <c r="E56" s="4" t="s">
        <v>221</v>
      </c>
      <c r="F56" s="4" t="s">
        <v>217</v>
      </c>
      <c r="G56" s="4" t="s">
        <v>218</v>
      </c>
      <c r="H56" s="4" t="s">
        <v>38</v>
      </c>
      <c r="I56" s="4" t="s">
        <v>219</v>
      </c>
      <c r="J56" s="4" t="s">
        <v>220</v>
      </c>
      <c r="K56" s="4" t="s">
        <v>216</v>
      </c>
    </row>
    <row r="57" spans="1:12" x14ac:dyDescent="0.25">
      <c r="A57" s="2">
        <v>50</v>
      </c>
      <c r="B57" s="2">
        <v>2</v>
      </c>
      <c r="C57" s="2">
        <f t="shared" si="0"/>
        <v>20</v>
      </c>
      <c r="D57" s="4" t="s">
        <v>222</v>
      </c>
      <c r="E57" s="4" t="s">
        <v>226</v>
      </c>
      <c r="F57" s="4" t="s">
        <v>222</v>
      </c>
      <c r="G57" s="4" t="s">
        <v>223</v>
      </c>
      <c r="H57" s="4" t="s">
        <v>38</v>
      </c>
      <c r="I57" s="4" t="s">
        <v>224</v>
      </c>
      <c r="J57" s="4" t="s">
        <v>225</v>
      </c>
      <c r="K57" s="4" t="s">
        <v>222</v>
      </c>
    </row>
    <row r="58" spans="1:12" x14ac:dyDescent="0.25">
      <c r="A58" s="2">
        <v>51</v>
      </c>
      <c r="B58" s="2">
        <v>1</v>
      </c>
      <c r="C58" s="2">
        <f t="shared" si="0"/>
        <v>10</v>
      </c>
      <c r="D58" s="4" t="s">
        <v>227</v>
      </c>
      <c r="E58" s="4" t="s">
        <v>230</v>
      </c>
      <c r="F58" s="4" t="s">
        <v>227</v>
      </c>
      <c r="G58" s="4" t="s">
        <v>228</v>
      </c>
      <c r="H58" s="4" t="s">
        <v>38</v>
      </c>
      <c r="I58" s="4" t="s">
        <v>229</v>
      </c>
      <c r="J58" s="4" t="s">
        <v>64</v>
      </c>
      <c r="K58" s="4" t="s">
        <v>227</v>
      </c>
    </row>
    <row r="59" spans="1:12" x14ac:dyDescent="0.25">
      <c r="A59" s="2">
        <v>52</v>
      </c>
      <c r="B59" s="2">
        <v>1</v>
      </c>
      <c r="C59" s="2">
        <f t="shared" si="0"/>
        <v>10</v>
      </c>
      <c r="D59" s="4" t="s">
        <v>231</v>
      </c>
      <c r="E59" s="4" t="s">
        <v>234</v>
      </c>
      <c r="F59" s="4" t="s">
        <v>231</v>
      </c>
      <c r="G59" s="4" t="s">
        <v>232</v>
      </c>
      <c r="H59" s="4" t="s">
        <v>38</v>
      </c>
      <c r="I59" s="4" t="s">
        <v>233</v>
      </c>
      <c r="J59" s="4" t="s">
        <v>214</v>
      </c>
      <c r="K59" s="4" t="s">
        <v>231</v>
      </c>
    </row>
    <row r="60" spans="1:12" x14ac:dyDescent="0.25">
      <c r="A60" s="2">
        <v>53</v>
      </c>
      <c r="B60" s="2">
        <v>1</v>
      </c>
      <c r="C60" s="2">
        <f t="shared" si="0"/>
        <v>10</v>
      </c>
      <c r="D60" s="4" t="s">
        <v>235</v>
      </c>
      <c r="E60" s="4" t="s">
        <v>239</v>
      </c>
      <c r="F60" s="4" t="s">
        <v>235</v>
      </c>
      <c r="G60" s="4" t="s">
        <v>236</v>
      </c>
      <c r="H60" s="4" t="s">
        <v>38</v>
      </c>
      <c r="I60" s="4" t="s">
        <v>237</v>
      </c>
      <c r="J60" s="4" t="s">
        <v>238</v>
      </c>
      <c r="K60" s="4" t="s">
        <v>235</v>
      </c>
    </row>
    <row r="61" spans="1:12" s="9" customFormat="1" x14ac:dyDescent="0.25">
      <c r="A61" s="6">
        <v>54</v>
      </c>
      <c r="B61" s="6">
        <v>1</v>
      </c>
      <c r="C61" s="6">
        <f t="shared" si="0"/>
        <v>10</v>
      </c>
      <c r="D61" s="7" t="s">
        <v>240</v>
      </c>
      <c r="E61" s="7" t="s">
        <v>243</v>
      </c>
      <c r="F61" s="7" t="s">
        <v>240</v>
      </c>
      <c r="G61" s="7" t="s">
        <v>241</v>
      </c>
      <c r="H61" s="7" t="s">
        <v>38</v>
      </c>
      <c r="I61" s="7" t="s">
        <v>242</v>
      </c>
      <c r="J61" s="7" t="s">
        <v>220</v>
      </c>
      <c r="K61" s="7" t="s">
        <v>240</v>
      </c>
      <c r="L61" s="8"/>
    </row>
    <row r="62" spans="1:12" x14ac:dyDescent="0.25">
      <c r="A62" s="2">
        <v>55</v>
      </c>
      <c r="B62" s="2">
        <v>1</v>
      </c>
      <c r="C62" s="2">
        <f t="shared" si="0"/>
        <v>10</v>
      </c>
      <c r="D62" s="4" t="s">
        <v>244</v>
      </c>
      <c r="E62" s="4" t="s">
        <v>247</v>
      </c>
      <c r="F62" s="4" t="s">
        <v>244</v>
      </c>
      <c r="G62" s="4" t="s">
        <v>245</v>
      </c>
      <c r="H62" s="4" t="s">
        <v>38</v>
      </c>
      <c r="I62" s="4" t="s">
        <v>246</v>
      </c>
      <c r="J62" s="4" t="s">
        <v>220</v>
      </c>
      <c r="K62" s="4" t="s">
        <v>244</v>
      </c>
    </row>
    <row r="63" spans="1:12" x14ac:dyDescent="0.25">
      <c r="A63" s="2">
        <v>56</v>
      </c>
      <c r="B63" s="2">
        <v>1</v>
      </c>
      <c r="C63" s="2">
        <f t="shared" si="0"/>
        <v>10</v>
      </c>
      <c r="D63" s="4" t="s">
        <v>248</v>
      </c>
      <c r="E63" s="4" t="s">
        <v>252</v>
      </c>
      <c r="F63" s="4" t="s">
        <v>248</v>
      </c>
      <c r="G63" s="4" t="s">
        <v>249</v>
      </c>
      <c r="H63" s="4" t="s">
        <v>38</v>
      </c>
      <c r="I63" s="4" t="s">
        <v>250</v>
      </c>
      <c r="J63" s="4" t="s">
        <v>251</v>
      </c>
      <c r="K63" s="4" t="s">
        <v>248</v>
      </c>
    </row>
    <row r="64" spans="1:12" x14ac:dyDescent="0.25">
      <c r="A64" s="2">
        <v>57</v>
      </c>
      <c r="B64" s="2">
        <v>1</v>
      </c>
      <c r="C64" s="2">
        <f t="shared" si="0"/>
        <v>10</v>
      </c>
      <c r="D64" s="4" t="s">
        <v>253</v>
      </c>
      <c r="E64" s="4" t="s">
        <v>257</v>
      </c>
      <c r="F64" s="4" t="s">
        <v>254</v>
      </c>
      <c r="G64" s="4" t="s">
        <v>255</v>
      </c>
      <c r="H64" s="4" t="s">
        <v>38</v>
      </c>
      <c r="I64" s="4" t="s">
        <v>256</v>
      </c>
      <c r="J64" s="4" t="s">
        <v>238</v>
      </c>
      <c r="K64" s="4" t="s">
        <v>253</v>
      </c>
    </row>
    <row r="65" spans="1:11" x14ac:dyDescent="0.25">
      <c r="A65" s="2">
        <v>58</v>
      </c>
      <c r="B65" s="2">
        <v>1</v>
      </c>
      <c r="C65" s="2">
        <f t="shared" si="0"/>
        <v>10</v>
      </c>
      <c r="D65" s="4" t="s">
        <v>258</v>
      </c>
      <c r="E65" s="4" t="s">
        <v>262</v>
      </c>
      <c r="F65" s="4" t="s">
        <v>258</v>
      </c>
      <c r="G65" s="4" t="s">
        <v>259</v>
      </c>
      <c r="H65" s="4" t="s">
        <v>38</v>
      </c>
      <c r="I65" s="4" t="s">
        <v>260</v>
      </c>
      <c r="J65" s="4" t="s">
        <v>261</v>
      </c>
      <c r="K65" s="4" t="s">
        <v>258</v>
      </c>
    </row>
    <row r="66" spans="1:11" x14ac:dyDescent="0.25">
      <c r="A66" s="2">
        <v>59</v>
      </c>
      <c r="B66" s="2">
        <v>1</v>
      </c>
      <c r="C66" s="2">
        <f t="shared" si="0"/>
        <v>10</v>
      </c>
      <c r="D66" s="4" t="s">
        <v>263</v>
      </c>
      <c r="E66" s="4" t="s">
        <v>268</v>
      </c>
      <c r="F66" s="4" t="s">
        <v>264</v>
      </c>
      <c r="G66" s="4" t="s">
        <v>265</v>
      </c>
      <c r="H66" s="4" t="s">
        <v>38</v>
      </c>
      <c r="I66" s="4" t="s">
        <v>266</v>
      </c>
      <c r="J66" s="4" t="s">
        <v>267</v>
      </c>
      <c r="K66" s="4" t="s">
        <v>264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Jim Montgomery</cp:lastModifiedBy>
  <dcterms:created xsi:type="dcterms:W3CDTF">2013-11-20T22:37:53Z</dcterms:created>
  <dcterms:modified xsi:type="dcterms:W3CDTF">2014-05-06T21:37:17Z</dcterms:modified>
</cp:coreProperties>
</file>