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10021123" sheetId="17" r:id="rId1"/>
    <sheet name="Sheet 1" sheetId="1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0" r:id="rId11"/>
    <sheet name="Sheet11" sheetId="11" r:id="rId12"/>
    <sheet name="Sheet12" sheetId="12" r:id="rId13"/>
    <sheet name="Sheet13" sheetId="13" r:id="rId14"/>
    <sheet name="Sheet14" sheetId="14" r:id="rId15"/>
    <sheet name="Sheet15" sheetId="15" r:id="rId16"/>
    <sheet name="Sheet16" sheetId="16" r:id="rId17"/>
  </sheets>
  <calcPr calcId="145621"/>
</workbook>
</file>

<file path=xl/calcChain.xml><?xml version="1.0" encoding="utf-8"?>
<calcChain xmlns="http://schemas.openxmlformats.org/spreadsheetml/2006/main">
  <c r="I14" i="17" l="1"/>
  <c r="I27" i="17" s="1"/>
  <c r="I15" i="1"/>
  <c r="I14" i="1"/>
  <c r="I28" i="1"/>
  <c r="I29" i="1"/>
  <c r="I28" i="17" l="1"/>
</calcChain>
</file>

<file path=xl/sharedStrings.xml><?xml version="1.0" encoding="utf-8"?>
<sst xmlns="http://schemas.openxmlformats.org/spreadsheetml/2006/main" count="98" uniqueCount="48">
  <si>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</si>
  <si>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</si>
  <si>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</si>
  <si>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</si>
  <si>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</si>
  <si>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</si>
  <si>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</si>
  <si>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</si>
  <si>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</si>
  <si>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</si>
  <si>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</si>
  <si>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</si>
  <si>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</si>
  <si>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</si>
  <si>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</si>
  <si>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</si>
  <si>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</si>
  <si>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</si>
  <si>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</si>
  <si>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</si>
  <si>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</si>
  <si>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</si>
  <si>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</si>
  <si>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</si>
  <si>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</si>
  <si>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</si>
  <si>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</si>
  <si>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</si>
  <si>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</si>
  <si>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</si>
  <si>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</si>
  <si>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</si>
  <si>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</si>
  <si>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</si>
  <si>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</si>
  <si>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</si>
  <si>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</si>
  <si>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</si>
  <si>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</si>
  <si>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</si>
  <si>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</si>
  <si>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</si>
  <si>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</si>
  <si>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</si>
  <si>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1. BLANK FABS BY MBARI; ALL OTHER COMPONENTS BY INDTEC</t>
  </si>
  <si>
    <t>~2 weeks ARO</t>
  </si>
  <si>
    <t>PCBA,10021123rA,LABOR</t>
  </si>
  <si>
    <t>Q-MB2K295   Rev.1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</si>
</sst>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7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G15" sqref="G15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47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41913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48</v>
      </c>
      <c r="C14" s="87" t="s">
        <v>46</v>
      </c>
      <c r="D14" s="88"/>
      <c r="E14" s="88"/>
      <c r="F14" s="89"/>
      <c r="G14" s="65">
        <v>8.9499999999999993</v>
      </c>
      <c r="H14" s="48" t="s">
        <v>30</v>
      </c>
      <c r="I14" s="66">
        <f>G14*B14</f>
        <v>429.59999999999997</v>
      </c>
      <c r="J14" s="84"/>
      <c r="K14" s="85"/>
      <c r="L14" s="86"/>
      <c r="O14" s="71"/>
      <c r="P14" s="71"/>
    </row>
    <row r="15" spans="1:16" ht="15.75" customHeight="1" x14ac:dyDescent="0.2">
      <c r="A15" s="46"/>
      <c r="B15" s="69"/>
      <c r="C15" s="87"/>
      <c r="D15" s="88"/>
      <c r="E15" s="88"/>
      <c r="F15" s="89"/>
      <c r="G15" s="65"/>
      <c r="H15" s="48"/>
      <c r="I15" s="66"/>
      <c r="J15" s="81"/>
      <c r="K15" s="82"/>
      <c r="L15" s="83"/>
      <c r="O15" s="71"/>
      <c r="P15" s="71"/>
    </row>
    <row r="16" spans="1:16" ht="15.75" customHeight="1" x14ac:dyDescent="0.2">
      <c r="A16" s="46"/>
      <c r="B16" s="69"/>
      <c r="C16" s="87"/>
      <c r="D16" s="88"/>
      <c r="E16" s="88"/>
      <c r="F16" s="89"/>
      <c r="G16" s="65"/>
      <c r="H16" s="48"/>
      <c r="I16" s="66"/>
      <c r="J16" s="81"/>
      <c r="K16" s="82"/>
      <c r="L16" s="83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84"/>
      <c r="K18" s="85"/>
      <c r="L18" s="86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429.59999999999997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859.19999999999993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78" t="s">
        <v>44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">
      <c r="A31" s="35"/>
      <c r="B31" s="75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45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5">
    <mergeCell ref="J14:L14"/>
    <mergeCell ref="C15:F15"/>
    <mergeCell ref="C16:F16"/>
    <mergeCell ref="J18:L18"/>
    <mergeCell ref="C14:F14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41184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41</v>
      </c>
      <c r="D14" s="19"/>
      <c r="E14" s="19"/>
      <c r="F14" s="36"/>
      <c r="G14" s="65">
        <v>35</v>
      </c>
      <c r="H14" s="48" t="s">
        <v>30</v>
      </c>
      <c r="I14" s="66">
        <f>G14*B14</f>
        <v>350</v>
      </c>
      <c r="J14" s="84" t="s">
        <v>38</v>
      </c>
      <c r="K14" s="85"/>
      <c r="L14" s="86"/>
      <c r="O14" s="71"/>
      <c r="P14" s="71"/>
    </row>
    <row r="15" spans="1:16" ht="15" customHeight="1" x14ac:dyDescent="0.2">
      <c r="A15" s="46">
        <v>2</v>
      </c>
      <c r="B15" s="69">
        <v>10</v>
      </c>
      <c r="C15" s="72" t="s">
        <v>39</v>
      </c>
      <c r="D15" s="19"/>
      <c r="E15" s="19"/>
      <c r="F15" s="36"/>
      <c r="G15" s="65">
        <v>75</v>
      </c>
      <c r="H15" s="48" t="s">
        <v>30</v>
      </c>
      <c r="I15" s="66">
        <f>G15*B15</f>
        <v>750</v>
      </c>
      <c r="J15" s="84" t="s">
        <v>40</v>
      </c>
      <c r="K15" s="85"/>
      <c r="L15" s="86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72"/>
      <c r="K16" s="19"/>
      <c r="L16" s="27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84"/>
      <c r="K18" s="85"/>
      <c r="L18" s="86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2"/>
      <c r="K26" s="19"/>
      <c r="L26" s="27"/>
      <c r="O26" s="71"/>
      <c r="P26" s="71"/>
    </row>
    <row r="27" spans="1:16" ht="15" customHeight="1" x14ac:dyDescent="0.2">
      <c r="A27" s="46"/>
      <c r="B27" s="69"/>
      <c r="C27" s="72"/>
      <c r="D27" s="19"/>
      <c r="E27" s="19"/>
      <c r="F27" s="36"/>
      <c r="G27" s="65"/>
      <c r="H27" s="48"/>
      <c r="I27" s="66"/>
      <c r="J27" s="71"/>
      <c r="K27" s="19"/>
      <c r="L27" s="27"/>
      <c r="O27" s="71"/>
      <c r="P27" s="71"/>
    </row>
    <row r="28" spans="1:16" ht="19.149999999999999" customHeight="1" thickBot="1" x14ac:dyDescent="0.25">
      <c r="A28" s="46" t="s">
        <v>21</v>
      </c>
      <c r="B28" s="47"/>
      <c r="C28" s="74"/>
      <c r="D28" s="19"/>
      <c r="E28" s="26"/>
      <c r="F28" s="36"/>
      <c r="G28" s="66"/>
      <c r="H28" s="68" t="s">
        <v>22</v>
      </c>
      <c r="I28" s="66">
        <f>SUM(I14:I27)</f>
        <v>1100</v>
      </c>
      <c r="J28" s="73"/>
      <c r="K28" s="19"/>
      <c r="L28" s="27"/>
      <c r="O28" s="71"/>
      <c r="P28" s="71"/>
    </row>
    <row r="29" spans="1:16" ht="3" customHeight="1" thickBot="1" x14ac:dyDescent="0.3">
      <c r="A29" s="38"/>
      <c r="B29" s="39"/>
      <c r="C29" s="49"/>
      <c r="D29" s="39"/>
      <c r="E29" s="39"/>
      <c r="F29" s="39"/>
      <c r="G29" s="39"/>
      <c r="H29" s="39"/>
      <c r="I29" s="70">
        <f>SUM(I14:I28)</f>
        <v>2200</v>
      </c>
      <c r="J29" s="39"/>
      <c r="K29" s="39"/>
      <c r="L29" s="39"/>
      <c r="O29" s="71"/>
      <c r="P29" s="71"/>
    </row>
    <row r="30" spans="1:16" ht="25.15" customHeight="1" x14ac:dyDescent="0.25">
      <c r="A30" s="50" t="s">
        <v>23</v>
      </c>
      <c r="B30" s="78" t="s">
        <v>42</v>
      </c>
      <c r="C30" s="19"/>
      <c r="D30" s="19"/>
      <c r="E30" s="19"/>
      <c r="F30" s="19"/>
      <c r="G30" s="19"/>
      <c r="H30" s="19"/>
      <c r="I30" s="19"/>
      <c r="J30" s="19"/>
      <c r="K30" s="19"/>
      <c r="L30" s="27"/>
      <c r="O30" s="71"/>
      <c r="P30" s="71"/>
    </row>
    <row r="31" spans="1:16" ht="25.15" customHeight="1" x14ac:dyDescent="0.25">
      <c r="A31" s="35"/>
      <c r="B31" s="79" t="s">
        <v>43</v>
      </c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>
        <v>41030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24.6" customHeight="1" x14ac:dyDescent="0.2">
      <c r="A36" s="51" t="s">
        <v>21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10021123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Dungvan Trinh</cp:lastModifiedBy>
  <cp:lastPrinted>2014-09-18T23:50:37Z</cp:lastPrinted>
  <dcterms:created xsi:type="dcterms:W3CDTF">1996-11-21T22:16:09Z</dcterms:created>
  <dcterms:modified xsi:type="dcterms:W3CDTF">2014-10-01T16:56:29Z</dcterms:modified>
</cp:coreProperties>
</file>