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6275" windowHeight="1029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J106" i="1" l="1"/>
  <c r="J107" i="1"/>
  <c r="J108" i="1"/>
  <c r="J109" i="1"/>
  <c r="J110" i="1"/>
  <c r="J111" i="1"/>
  <c r="J112" i="1"/>
  <c r="J113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7" i="1"/>
</calcChain>
</file>

<file path=xl/sharedStrings.xml><?xml version="1.0" encoding="utf-8"?>
<sst xmlns="http://schemas.openxmlformats.org/spreadsheetml/2006/main" count="763" uniqueCount="409">
  <si>
    <t>Capture CIS Standard Bill Of Materials - Standard Report</t>
  </si>
  <si>
    <t>Report Created on Thursday Jun 18 15:16:36 2015</t>
  </si>
  <si>
    <t>Title = Boost Controller Board - Microcontroller</t>
  </si>
  <si>
    <t>Item Number</t>
  </si>
  <si>
    <t>Quantity</t>
  </si>
  <si>
    <t>Value</t>
  </si>
  <si>
    <t>Part Reference</t>
  </si>
  <si>
    <t>PART_NUMBER</t>
  </si>
  <si>
    <t>Description</t>
  </si>
  <si>
    <t>Manufacturer</t>
  </si>
  <si>
    <t>Manufacturer PN</t>
  </si>
  <si>
    <t>Tolerance</t>
  </si>
  <si>
    <t>10uF</t>
  </si>
  <si>
    <t>C1 C21 C24 C34</t>
  </si>
  <si>
    <t>EMK212BB7106MG-T</t>
  </si>
  <si>
    <t>CAP CER 10UF 16V 20% X7R 0805</t>
  </si>
  <si>
    <t>Taiyo Yuden</t>
  </si>
  <si>
    <t>±20%</t>
  </si>
  <si>
    <t>0.10uF</t>
  </si>
  <si>
    <t>C2</t>
  </si>
  <si>
    <t>C0603C104K4RAC</t>
  </si>
  <si>
    <t>CAP, CER, 0.10uF, 16V, 10%, X7R, 0603</t>
  </si>
  <si>
    <t>Kemet</t>
  </si>
  <si>
    <t>10%</t>
  </si>
  <si>
    <t>C3 C8 C9 C10 C11 C12 C13 C14 C15 C27 C28 C38 C39 C40 C41 C47 C56 C65 C74 C76 C77 C78 C79 C80 C81</t>
  </si>
  <si>
    <t>C0603C104K3RAC</t>
  </si>
  <si>
    <t>CAP CER 0.1UF 25V 10% X7R 0603</t>
  </si>
  <si>
    <t>C0603C104K3RACTU</t>
  </si>
  <si>
    <t>22pF</t>
  </si>
  <si>
    <t>C4 C5</t>
  </si>
  <si>
    <t>GRM1885C1H220JA01D</t>
  </si>
  <si>
    <t>CAP CER 22PF 50V 5% NP0 0603</t>
  </si>
  <si>
    <t>Murata Electronics North America</t>
  </si>
  <si>
    <t>±5%</t>
  </si>
  <si>
    <t>33pF</t>
  </si>
  <si>
    <t>C6 C7</t>
  </si>
  <si>
    <t>06031A330FAT2A</t>
  </si>
  <si>
    <t>CAP CER 33PF 100V 1% NP0 0603</t>
  </si>
  <si>
    <t/>
  </si>
  <si>
    <t>AVX Corporation</t>
  </si>
  <si>
    <t>±1%</t>
  </si>
  <si>
    <t>10.0pF</t>
  </si>
  <si>
    <t>C16 C29</t>
  </si>
  <si>
    <t>C0805C100J1GAC</t>
  </si>
  <si>
    <t>5%</t>
  </si>
  <si>
    <t>1.0uF</t>
  </si>
  <si>
    <t>C17 C30</t>
  </si>
  <si>
    <t>C0805C105K5RACTU</t>
  </si>
  <si>
    <t>CAP CER 1UF 50V 10% X7R 0805</t>
  </si>
  <si>
    <t>±10%</t>
  </si>
  <si>
    <t>0.1uF</t>
  </si>
  <si>
    <t>C18 C31 C42 C49 C58 C67 C75</t>
  </si>
  <si>
    <t>08055C104JAT2A</t>
  </si>
  <si>
    <t>CAP CER 0.1UF 50V 5% X7R 0805</t>
  </si>
  <si>
    <t>C19 C22 C32 C35</t>
  </si>
  <si>
    <t>C0805C104K1RAC</t>
  </si>
  <si>
    <t>CAP CER 0.1UF 100V 10% X7R 0805</t>
  </si>
  <si>
    <t>C0805C104K1RACTU</t>
  </si>
  <si>
    <t>C20 C33</t>
  </si>
  <si>
    <t>C5750X7R1H106M</t>
  </si>
  <si>
    <t>CAP CER 10UF 50V X7R 20% 2220</t>
  </si>
  <si>
    <t>TDK Corporation</t>
  </si>
  <si>
    <t>2200uF</t>
  </si>
  <si>
    <t>C23 C36</t>
  </si>
  <si>
    <t>UCL0J222MNL1GS</t>
  </si>
  <si>
    <t>CAP ALUM 2200UF 6.3V 20% SMD</t>
  </si>
  <si>
    <t>Nichicon</t>
  </si>
  <si>
    <t>20%</t>
  </si>
  <si>
    <t>C25 C37</t>
  </si>
  <si>
    <t>C0805C104K4RAC</t>
  </si>
  <si>
    <t>1000.0pF</t>
  </si>
  <si>
    <t>C26</t>
  </si>
  <si>
    <t>C0805C102K4RAC</t>
  </si>
  <si>
    <t>680pF</t>
  </si>
  <si>
    <t>C43 C51 C60 C69</t>
  </si>
  <si>
    <t>C0805C681J1GACTU</t>
  </si>
  <si>
    <t>CAP CER 680PF 100V 5% NP0 0805</t>
  </si>
  <si>
    <t>560pF</t>
  </si>
  <si>
    <t>C44 C52 C61 C70</t>
  </si>
  <si>
    <t>GRM188R71H561KA01D</t>
  </si>
  <si>
    <t>CAP CER 560PF 50V 10% X7R 0603</t>
  </si>
  <si>
    <t>6800pF</t>
  </si>
  <si>
    <t>C45 C46 C54 C55 C63 C64 C72 C73</t>
  </si>
  <si>
    <t>CC0805KRX7R9BB682</t>
  </si>
  <si>
    <t>CAP CER 6800PF 50V 10% X7R 0805</t>
  </si>
  <si>
    <t>Yageo</t>
  </si>
  <si>
    <t>10,000.0pF</t>
  </si>
  <si>
    <t>C48 C50 C53 C57 C59 C62 C66 C68 C71</t>
  </si>
  <si>
    <t>C0805C103K3RAC</t>
  </si>
  <si>
    <t>CAP CER 10000PF 25V X7R 0805</t>
  </si>
  <si>
    <t>0.47uF</t>
  </si>
  <si>
    <t>C82 C84 C85 C87 C88 C89</t>
  </si>
  <si>
    <t>C0603C474K4RAC</t>
  </si>
  <si>
    <t>4.7uF</t>
  </si>
  <si>
    <t>C83 C86</t>
  </si>
  <si>
    <t>C0805C475K9RACTU</t>
  </si>
  <si>
    <t>CAP CER 4.7UF 6.3V 10% X7R 0805</t>
  </si>
  <si>
    <t>LTST-C150KGKT</t>
  </si>
  <si>
    <t>D1 D2</t>
  </si>
  <si>
    <t>LED GREEN CLEAR 1206 SMD</t>
  </si>
  <si>
    <t>Lite-On Inc</t>
  </si>
  <si>
    <t>BAT54SWT1G</t>
  </si>
  <si>
    <t>DN1 DN2 DN3 DN4 DN5 DN6 DN7 DN8 DN9 DN10</t>
  </si>
  <si>
    <t>DIODE SCHOTTKY DUAL 30V SOT323</t>
  </si>
  <si>
    <t>ON Semiconductor</t>
  </si>
  <si>
    <t>0154.125DR</t>
  </si>
  <si>
    <t>F1 F2 F3 F4 F5 F6</t>
  </si>
  <si>
    <t>FUSEBLOCK W/.125A FUSE SMD FST</t>
  </si>
  <si>
    <t>Littelfuse Inc</t>
  </si>
  <si>
    <t>M80-8420242</t>
  </si>
  <si>
    <t>J1 J13</t>
  </si>
  <si>
    <t>CONN HDR 2MM R/A W/LATCH 2POS</t>
  </si>
  <si>
    <t>Harwin Inc</t>
  </si>
  <si>
    <t>M80-8510442</t>
  </si>
  <si>
    <t>J2 J4 J9 J14</t>
  </si>
  <si>
    <t>CONN HDR 2MM R/A W/LATCH 4POS</t>
  </si>
  <si>
    <t>M80-8510642</t>
  </si>
  <si>
    <t>J3 J5 J10</t>
  </si>
  <si>
    <t>CONN HDR 2MM R/A W/LATCH 6POS</t>
  </si>
  <si>
    <t>M80-8511242</t>
  </si>
  <si>
    <t>J6</t>
  </si>
  <si>
    <t>CONN HDR 2MM R/A W/LATCH 12POS</t>
  </si>
  <si>
    <t>M80-8420342</t>
  </si>
  <si>
    <t>J7 J8</t>
  </si>
  <si>
    <t>CONN HDR 2MM R/A W/LATCH 3POS</t>
  </si>
  <si>
    <t>M80-8510842</t>
  </si>
  <si>
    <t>J11 J12</t>
  </si>
  <si>
    <t>CONN HDR 2MM R/A W/LATCH 8POS</t>
  </si>
  <si>
    <t>LS=0.100"</t>
  </si>
  <si>
    <t>JP1</t>
  </si>
  <si>
    <t>MISC_JMPR-TH-2PIN</t>
  </si>
  <si>
    <t>MISC 2 PIN JUMPER 0.100" PITCH 0.025" SQ</t>
  </si>
  <si>
    <t>TBD</t>
  </si>
  <si>
    <t>JR1 JR2 JR3 JR4</t>
  </si>
  <si>
    <t>SM_0805-3P-JMPR</t>
  </si>
  <si>
    <t>0805 3PIN JUMPER</t>
  </si>
  <si>
    <t>220uH</t>
  </si>
  <si>
    <t>L1 L2</t>
  </si>
  <si>
    <t>NS12575T221MN</t>
  </si>
  <si>
    <t>FIXED IND 220UH 1.35A 245 MOHM</t>
  </si>
  <si>
    <t>SI2308DS-T1-E3</t>
  </si>
  <si>
    <t>Q1 Q2 Q3</t>
  </si>
  <si>
    <t>MOSFET N-CH 60V 2A SOT23-3</t>
  </si>
  <si>
    <t>Vishay/Siliconix</t>
  </si>
  <si>
    <t>R1</t>
  </si>
  <si>
    <t>TBD_R0805</t>
  </si>
  <si>
    <t>TO BE DETERMINED, HEIGHT 0.5mm</t>
  </si>
  <si>
    <t>0.0</t>
  </si>
  <si>
    <t>R2 R59 R61 R88 R89</t>
  </si>
  <si>
    <t>CRCW08050000Z0EA</t>
  </si>
  <si>
    <t>RES 0.0 OHM 1/8W JUMP 0805 SMD</t>
  </si>
  <si>
    <t>Vishay Dale</t>
  </si>
  <si>
    <t>Jumper</t>
  </si>
  <si>
    <t>4.70K</t>
  </si>
  <si>
    <t>R3</t>
  </si>
  <si>
    <t>CRCW06034K70JNEA</t>
  </si>
  <si>
    <t>Vishay</t>
  </si>
  <si>
    <t>1.00K</t>
  </si>
  <si>
    <t>R4</t>
  </si>
  <si>
    <t>CRCW06031K00FKEA</t>
  </si>
  <si>
    <t>1%</t>
  </si>
  <si>
    <t>R5</t>
  </si>
  <si>
    <t>ERJ-3GEY0R00V</t>
  </si>
  <si>
    <t>RES 0.0 OHM 1/10W 0603 SMD</t>
  </si>
  <si>
    <t>Panasonic - ECG</t>
  </si>
  <si>
    <t>1.00M</t>
  </si>
  <si>
    <t>R6</t>
  </si>
  <si>
    <t>CRCW08051M00FKEA</t>
  </si>
  <si>
    <t>RES 1.00M OHM 1/8W 1% 0805 SMD</t>
  </si>
  <si>
    <t>360.0K</t>
  </si>
  <si>
    <t>R7</t>
  </si>
  <si>
    <t>CRCW0603360KJNEA</t>
  </si>
  <si>
    <t>620.0K</t>
  </si>
  <si>
    <t>R8</t>
  </si>
  <si>
    <t>CRCW0805620KJNEA</t>
  </si>
  <si>
    <t>243.0K</t>
  </si>
  <si>
    <t>R9</t>
  </si>
  <si>
    <t>CRCW0805243KFKEA</t>
  </si>
  <si>
    <t>205.0K</t>
  </si>
  <si>
    <t>R10</t>
  </si>
  <si>
    <t>CRCW0603205KFKEA</t>
  </si>
  <si>
    <t>232.0K</t>
  </si>
  <si>
    <t>R11 R19</t>
  </si>
  <si>
    <t>CRCW0805232KFKEA</t>
  </si>
  <si>
    <t>20.0K</t>
  </si>
  <si>
    <t>R12 R20</t>
  </si>
  <si>
    <t>CRCW080520K0FKEA</t>
  </si>
  <si>
    <t>309.0K</t>
  </si>
  <si>
    <t>R13 R21</t>
  </si>
  <si>
    <t>CRCW0805309KFKEA</t>
  </si>
  <si>
    <t>64.9</t>
  </si>
  <si>
    <t>R14</t>
  </si>
  <si>
    <t>CRCW060364R9FKEA</t>
  </si>
  <si>
    <t>619.0K</t>
  </si>
  <si>
    <t>R15 R23</t>
  </si>
  <si>
    <t>CRCW0805619KFKEA</t>
  </si>
  <si>
    <t>249.0K</t>
  </si>
  <si>
    <t>R16</t>
  </si>
  <si>
    <t>CRCW0805249KFKEA</t>
  </si>
  <si>
    <t>RES 249K OHM 1/8W 1% 0805 SMD</t>
  </si>
  <si>
    <t>R17</t>
  </si>
  <si>
    <t>CRCW06031M00JNEA</t>
  </si>
  <si>
    <t>R18</t>
  </si>
  <si>
    <t>CRCW0603243KFKEA</t>
  </si>
  <si>
    <t>150</t>
  </si>
  <si>
    <t>R22</t>
  </si>
  <si>
    <t>ERJ-3EKF1500V</t>
  </si>
  <si>
    <t>RES 150 OHM 1/10W 1% 0603 SMD</t>
  </si>
  <si>
    <t>100</t>
  </si>
  <si>
    <t>R24</t>
  </si>
  <si>
    <t>CRCW0805100RFKEA</t>
  </si>
  <si>
    <t>120</t>
  </si>
  <si>
    <t>R25</t>
  </si>
  <si>
    <t>CRCW0805120RJNEA</t>
  </si>
  <si>
    <t>ES 120 OHM 1/8W 5% 0805 SMD</t>
  </si>
  <si>
    <t>5.62K</t>
  </si>
  <si>
    <t>R26 R32 R39 R46</t>
  </si>
  <si>
    <t>CRCW08055K62FKEA</t>
  </si>
  <si>
    <t>160.0K</t>
  </si>
  <si>
    <t>R27 R33 R40 R47</t>
  </si>
  <si>
    <t>CRCW0805160KJNEA</t>
  </si>
  <si>
    <t>33.2K</t>
  </si>
  <si>
    <t>R28 R29 R34 R35 R41 R42 R48 R49</t>
  </si>
  <si>
    <t>CRCW080533K2FKEA</t>
  </si>
  <si>
    <t>1.62K</t>
  </si>
  <si>
    <t>R30 R37 R44</t>
  </si>
  <si>
    <t>CRCW08051K62FKEA</t>
  </si>
  <si>
    <t>10.2K</t>
  </si>
  <si>
    <t>R31 R38 R45</t>
  </si>
  <si>
    <t>CRCW080510K2FKEA</t>
  </si>
  <si>
    <t>1.78K</t>
  </si>
  <si>
    <t>R36 R43 R50</t>
  </si>
  <si>
    <t>CRCW08051K78FKEA</t>
  </si>
  <si>
    <t>10.0K</t>
  </si>
  <si>
    <t>R51 R54 R72 R77 R83 R85</t>
  </si>
  <si>
    <t>CRCW060310K0FKEA</t>
  </si>
  <si>
    <t>16.2K</t>
  </si>
  <si>
    <t>R52 R55 R57 R60</t>
  </si>
  <si>
    <t>CRCW060316K2FKEA</t>
  </si>
  <si>
    <t>4.53K</t>
  </si>
  <si>
    <t>R53 R56</t>
  </si>
  <si>
    <t>CRCW06034K53FKEA</t>
  </si>
  <si>
    <t>R58 R62</t>
  </si>
  <si>
    <t>MCR100JZHF1500</t>
  </si>
  <si>
    <t>RES 150 OHM 1W 1% 2512 SMD</t>
  </si>
  <si>
    <t>Rohm Semiconductor</t>
  </si>
  <si>
    <t>10</t>
  </si>
  <si>
    <t>R63 R66 R69</t>
  </si>
  <si>
    <t>CRCW060310R0FKEA</t>
  </si>
  <si>
    <t>2.20K</t>
  </si>
  <si>
    <t>R64 R67 R70</t>
  </si>
  <si>
    <t>CRCW06032K20JNEA</t>
  </si>
  <si>
    <t>4.30K</t>
  </si>
  <si>
    <t>R65 R68 R71</t>
  </si>
  <si>
    <t>CRCW06034K30JNEA</t>
  </si>
  <si>
    <t>0.05</t>
  </si>
  <si>
    <t>R73</t>
  </si>
  <si>
    <t>CSR1206FK50L0</t>
  </si>
  <si>
    <t>RES .05 OHM 1/2W 1% 1206 SMD</t>
  </si>
  <si>
    <t>Stackpole Electronics Inc</t>
  </si>
  <si>
    <t>2.00K</t>
  </si>
  <si>
    <t>R74 R80</t>
  </si>
  <si>
    <t>CRCW06032K00FKEA</t>
  </si>
  <si>
    <t>330</t>
  </si>
  <si>
    <t>R75 R76 R79</t>
  </si>
  <si>
    <t>CRCW0603330RJNEA</t>
  </si>
  <si>
    <t>51.1</t>
  </si>
  <si>
    <t>R78</t>
  </si>
  <si>
    <t>CRCW060351R1FKEA</t>
  </si>
  <si>
    <t>7.15K</t>
  </si>
  <si>
    <t>R81 R84</t>
  </si>
  <si>
    <t>CRCW06037K15FKEA</t>
  </si>
  <si>
    <t>R82</t>
  </si>
  <si>
    <t>CRCW06031M00FKEA</t>
  </si>
  <si>
    <t>511</t>
  </si>
  <si>
    <t>R86</t>
  </si>
  <si>
    <t>CRCW0603511RFKEA</t>
  </si>
  <si>
    <t>1.21K</t>
  </si>
  <si>
    <t>R87</t>
  </si>
  <si>
    <t>CRCW06031K21FKEA</t>
  </si>
  <si>
    <t>10k,15k</t>
  </si>
  <si>
    <t>RN1</t>
  </si>
  <si>
    <t>ACASA1002E1502P100</t>
  </si>
  <si>
    <t>RES ARRAY MULT OHM 4 RES 0612</t>
  </si>
  <si>
    <t>Vishay Beyschlag</t>
  </si>
  <si>
    <t>0.25%</t>
  </si>
  <si>
    <t>FSM2JSMA</t>
  </si>
  <si>
    <t>SW1</t>
  </si>
  <si>
    <t>SWITCH TACTILE SPST-NO 0.05A 12V</t>
  </si>
  <si>
    <t>TE Connectivity</t>
  </si>
  <si>
    <t>RED</t>
  </si>
  <si>
    <t>TP1</t>
  </si>
  <si>
    <t>5000</t>
  </si>
  <si>
    <t>TEST POINT PC MINI .040"D RED</t>
  </si>
  <si>
    <t>Keystone Electronics</t>
  </si>
  <si>
    <t>BLACK</t>
  </si>
  <si>
    <t>TP2</t>
  </si>
  <si>
    <t>5001</t>
  </si>
  <si>
    <t>TEST POINT PC MINI .040"D BLACK</t>
  </si>
  <si>
    <t>YELLOW</t>
  </si>
  <si>
    <t>TP3</t>
  </si>
  <si>
    <t>5004</t>
  </si>
  <si>
    <t>TEST POINT PC MINI .040"D YELLOW</t>
  </si>
  <si>
    <t>ORANGE</t>
  </si>
  <si>
    <t>TP4</t>
  </si>
  <si>
    <t>5003</t>
  </si>
  <si>
    <t>TEST POINT PC MINI .040"D ORANGE</t>
  </si>
  <si>
    <t>DSPIC33FJ256MC710A-H/PF</t>
  </si>
  <si>
    <t>U1</t>
  </si>
  <si>
    <t>DSPIC33FJ256MC710A-H/PF-ND</t>
  </si>
  <si>
    <t>IC DSC 16BIT 256KB FLASH 100TQFP</t>
  </si>
  <si>
    <t>Microchip Technology</t>
  </si>
  <si>
    <t>LTC2055HVHMS8#PBF</t>
  </si>
  <si>
    <t>U12 U14 U16 U18 U20 U21</t>
  </si>
  <si>
    <t>IC OPAMP CHOPPER 500KHZ 8MSOP</t>
  </si>
  <si>
    <t>Linear Technology</t>
  </si>
  <si>
    <t>REF1933AIDDCT</t>
  </si>
  <si>
    <t>U2</t>
  </si>
  <si>
    <t>IC VREF SERIES 3.3V SOT5</t>
  </si>
  <si>
    <t>Texas Instruments</t>
  </si>
  <si>
    <t>LT8610ABEMSE#PBF</t>
  </si>
  <si>
    <t>U3 U7</t>
  </si>
  <si>
    <t>IC REG BUCK SYNC ADJ 3.5A 16MSOP</t>
  </si>
  <si>
    <t>ADM7171ACPZ-3.3-R7</t>
  </si>
  <si>
    <t>U4</t>
  </si>
  <si>
    <t>IC REG LDO 3.3V 1A 8-LFCSP</t>
  </si>
  <si>
    <t>Analog Devices Inc</t>
  </si>
  <si>
    <t>SN74AUP1G74DCUR</t>
  </si>
  <si>
    <t>U5</t>
  </si>
  <si>
    <t>IC POS-EDGE-TRIG D F-F-8-US8</t>
  </si>
  <si>
    <t>LTC6906CS6#TRMPBF</t>
  </si>
  <si>
    <t>U6</t>
  </si>
  <si>
    <t>IC OSC SILICON PROG TSOT23-6</t>
  </si>
  <si>
    <t>SN65HVD233D</t>
  </si>
  <si>
    <t>U8</t>
  </si>
  <si>
    <t>IC 3.3V CAN TXRX 8-SOIC</t>
  </si>
  <si>
    <t>MAX3233EEWP+G36</t>
  </si>
  <si>
    <t>U9</t>
  </si>
  <si>
    <t>MAX3233EEWP_G36</t>
  </si>
  <si>
    <t>IC TXRX RS232 DUAL250KBPS 20SOIC</t>
  </si>
  <si>
    <t>Maxim Integrated Products</t>
  </si>
  <si>
    <t>MAX3471EUA+</t>
  </si>
  <si>
    <t>U10</t>
  </si>
  <si>
    <t>IC TXRX DIFF RS485/422 8-UMAX</t>
  </si>
  <si>
    <t>LTC2054CS5#TRMPBF</t>
  </si>
  <si>
    <t>U11</t>
  </si>
  <si>
    <t>IC OPAMP SGL 0-DRIFT LP TSOT23-5</t>
  </si>
  <si>
    <t>LT1990ACS8#PBF</t>
  </si>
  <si>
    <t>U13 U15 U17</t>
  </si>
  <si>
    <t>IC OPAMP DIFF 105KHZ RRO 8SO</t>
  </si>
  <si>
    <t>REF1930AIDDCT</t>
  </si>
  <si>
    <t>U19</t>
  </si>
  <si>
    <t>IC VREF SERIES 3V SOT5</t>
  </si>
  <si>
    <t>LT1910ES8#PBF</t>
  </si>
  <si>
    <t>U22 U23</t>
  </si>
  <si>
    <t>IC MOSFET DRIVER HIGH-SIDE 8SOIC</t>
  </si>
  <si>
    <t>LT6700CS6-1#TRMPBF</t>
  </si>
  <si>
    <t>U24</t>
  </si>
  <si>
    <t>IC COMP DUAL 400MV REF TSOT23-6</t>
  </si>
  <si>
    <t>32.768kHz</t>
  </si>
  <si>
    <t>Y1</t>
  </si>
  <si>
    <t>FC-135 32.7680KA-A3</t>
  </si>
  <si>
    <t>CRYSTAL 32.7680KHZ 12.5PF SMD</t>
  </si>
  <si>
    <t>Epson Toyocom Corporation</t>
  </si>
  <si>
    <t>8MHz</t>
  </si>
  <si>
    <t>Y2</t>
  </si>
  <si>
    <t>7A-8.000MAAJ-T</t>
  </si>
  <si>
    <t>CRYSTAL 8.0000MHZ 18PF SMD</t>
  </si>
  <si>
    <t>TXC CORPORATION</t>
  </si>
  <si>
    <t>QTY NEEDED</t>
  </si>
  <si>
    <t>QTY ORDERED</t>
  </si>
  <si>
    <t>Distributor</t>
  </si>
  <si>
    <t>Notes</t>
  </si>
  <si>
    <t>MATING CONNECTORS</t>
  </si>
  <si>
    <t>M80-8980205</t>
  </si>
  <si>
    <t>M80-8890405</t>
  </si>
  <si>
    <t xml:space="preserve">M80-1010298S </t>
  </si>
  <si>
    <t>M80-0130005</t>
  </si>
  <si>
    <t>CONN FEMALE 24-28AWG GOLD CRIMP</t>
  </si>
  <si>
    <t>M80-0110005</t>
  </si>
  <si>
    <t>CONN FEMALE 22AWG GOLD CRIMP</t>
  </si>
  <si>
    <t>CONN RECEPT 2MM 2POS SINGLE ROW</t>
  </si>
  <si>
    <t>PLUG FOR LINE ITEM 23</t>
  </si>
  <si>
    <t>M80-1030498S</t>
  </si>
  <si>
    <t>PLUG FOR LINE ITEM 24</t>
  </si>
  <si>
    <t>CONN RECEPT 2MM 4POS DUAL ROW</t>
  </si>
  <si>
    <t>M80-1030698S</t>
  </si>
  <si>
    <t>PLUG FOR LINE ITEM 25</t>
  </si>
  <si>
    <t>CONN RECEPT 2MM 6POS DUAL ROW</t>
  </si>
  <si>
    <t>M80-1031298S</t>
  </si>
  <si>
    <t>PLUG FOR LINE ITEM 26</t>
  </si>
  <si>
    <t>CONN RECEPT 2MM 12POS DUAL ROW</t>
  </si>
  <si>
    <t xml:space="preserve">M80-1010398S </t>
  </si>
  <si>
    <t>PLUG FOR LINE ITEM 27</t>
  </si>
  <si>
    <t>CONN RECEPT 2MM 3POS SINGLE ROW</t>
  </si>
  <si>
    <t>M80-1030898S</t>
  </si>
  <si>
    <t>PLUG FOR LINE ITEM 28</t>
  </si>
  <si>
    <t>CONN RECEPT 2MM 8POS DUAL ROW</t>
  </si>
  <si>
    <t>ORDER 500</t>
  </si>
  <si>
    <t>Doc = 10021168 RELEASE "A"</t>
  </si>
  <si>
    <t>not digi</t>
  </si>
  <si>
    <t>M80-8890605</t>
  </si>
  <si>
    <t>M80-8891205</t>
  </si>
  <si>
    <t>M80-8980305</t>
  </si>
  <si>
    <t>M80-8890805</t>
  </si>
  <si>
    <t>used substittute</t>
  </si>
  <si>
    <t>Quest Components (5)</t>
  </si>
  <si>
    <t>ADM7171ACPZ-R7CT-ND</t>
  </si>
  <si>
    <t>used sustitute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</si>
</sst>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10">
    <xf numFmtId="0" fontId="0" fillId="0" borderId="0" xfId="0"/>
    <xf numFmtId="1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" fontId="1" fillId="2" borderId="0" xfId="1" applyNumberFormat="1"/>
    <xf numFmtId="0" fontId="1" fillId="2" borderId="0" xfId="1"/>
    <xf numFmtId="0" fontId="3" fillId="4" borderId="0" xfId="3"/>
    <xf numFmtId="0" fontId="2" fillId="3" borderId="0" xfId="2"/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3"/>
  <sheetViews>
    <sheetView tabSelected="1" topLeftCell="B1" zoomScale="70" zoomScaleNormal="70" workbookViewId="0">
      <selection activeCell="M20" sqref="M20"/>
    </sheetView>
  </sheetViews>
  <sheetFormatPr defaultRowHeight="15" x14ac:dyDescent="0.25"/>
  <cols>
    <col min="1" max="1" width="13" bestFit="1" customWidth="1"/>
    <col min="2" max="2" width="9.42578125" bestFit="1" customWidth="1"/>
    <col min="3" max="3" width="30.140625" bestFit="1" customWidth="1"/>
    <col min="4" max="4" width="52.5703125" customWidth="1"/>
    <col min="5" max="5" width="34.140625" bestFit="1" customWidth="1"/>
    <col min="6" max="6" width="45.85546875" bestFit="1" customWidth="1"/>
    <col min="7" max="7" width="35.5703125" bestFit="1" customWidth="1"/>
    <col min="8" max="8" width="30.140625" bestFit="1" customWidth="1"/>
    <col min="9" max="9" width="11.28515625" bestFit="1" customWidth="1"/>
    <col min="10" max="10" width="14" style="4" bestFit="1" customWidth="1"/>
    <col min="11" max="11" width="18.28515625" customWidth="1"/>
    <col min="12" max="12" width="30" customWidth="1"/>
    <col min="13" max="13" width="27.140625" customWidth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3" spans="1:13" x14ac:dyDescent="0.25">
      <c r="A3" s="1" t="s">
        <v>2</v>
      </c>
    </row>
    <row r="4" spans="1:13" x14ac:dyDescent="0.25">
      <c r="A4" s="1" t="s">
        <v>399</v>
      </c>
    </row>
    <row r="6" spans="1:13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5" t="s">
        <v>369</v>
      </c>
      <c r="K6" s="6" t="s">
        <v>370</v>
      </c>
      <c r="L6" s="1" t="s">
        <v>371</v>
      </c>
      <c r="M6" s="1" t="s">
        <v>372</v>
      </c>
    </row>
    <row r="7" spans="1:13" x14ac:dyDescent="0.25">
      <c r="A7" s="1">
        <v>1</v>
      </c>
      <c r="B7" s="1">
        <v>4</v>
      </c>
      <c r="C7" s="2" t="s">
        <v>12</v>
      </c>
      <c r="D7" s="3" t="s">
        <v>13</v>
      </c>
      <c r="E7" s="2" t="s">
        <v>14</v>
      </c>
      <c r="F7" s="2" t="s">
        <v>15</v>
      </c>
      <c r="G7" s="2" t="s">
        <v>16</v>
      </c>
      <c r="H7" s="2" t="s">
        <v>14</v>
      </c>
      <c r="I7" s="2" t="s">
        <v>17</v>
      </c>
      <c r="J7" s="4">
        <f>B7*5</f>
        <v>20</v>
      </c>
      <c r="K7" s="7"/>
    </row>
    <row r="8" spans="1:13" x14ac:dyDescent="0.25">
      <c r="A8" s="1">
        <v>2</v>
      </c>
      <c r="B8" s="1">
        <v>1</v>
      </c>
      <c r="C8" s="2" t="s">
        <v>18</v>
      </c>
      <c r="D8" s="3" t="s">
        <v>19</v>
      </c>
      <c r="E8" s="2" t="s">
        <v>20</v>
      </c>
      <c r="F8" s="2" t="s">
        <v>21</v>
      </c>
      <c r="G8" s="2" t="s">
        <v>22</v>
      </c>
      <c r="H8" s="2" t="s">
        <v>20</v>
      </c>
      <c r="I8" s="2" t="s">
        <v>23</v>
      </c>
      <c r="J8" s="4">
        <f t="shared" ref="J8:J71" si="0">B8*5</f>
        <v>5</v>
      </c>
      <c r="K8" s="7"/>
    </row>
    <row r="9" spans="1:13" ht="36.75" customHeight="1" x14ac:dyDescent="0.25">
      <c r="A9" s="1">
        <v>3</v>
      </c>
      <c r="B9" s="1">
        <v>25</v>
      </c>
      <c r="C9" s="2" t="s">
        <v>18</v>
      </c>
      <c r="D9" s="3" t="s">
        <v>24</v>
      </c>
      <c r="E9" s="2" t="s">
        <v>25</v>
      </c>
      <c r="F9" s="2" t="s">
        <v>26</v>
      </c>
      <c r="G9" s="2" t="s">
        <v>22</v>
      </c>
      <c r="H9" s="2" t="s">
        <v>27</v>
      </c>
      <c r="I9" s="2" t="s">
        <v>23</v>
      </c>
      <c r="J9" s="4">
        <f t="shared" si="0"/>
        <v>125</v>
      </c>
      <c r="K9" s="7"/>
    </row>
    <row r="10" spans="1:13" x14ac:dyDescent="0.25">
      <c r="A10" s="1">
        <v>4</v>
      </c>
      <c r="B10" s="1">
        <v>2</v>
      </c>
      <c r="C10" s="2" t="s">
        <v>28</v>
      </c>
      <c r="D10" s="3" t="s">
        <v>29</v>
      </c>
      <c r="E10" s="2" t="s">
        <v>30</v>
      </c>
      <c r="F10" s="2" t="s">
        <v>31</v>
      </c>
      <c r="G10" s="2" t="s">
        <v>32</v>
      </c>
      <c r="H10" s="2" t="s">
        <v>30</v>
      </c>
      <c r="I10" s="2" t="s">
        <v>33</v>
      </c>
      <c r="J10" s="4">
        <f t="shared" si="0"/>
        <v>10</v>
      </c>
      <c r="K10" s="7"/>
    </row>
    <row r="11" spans="1:13" x14ac:dyDescent="0.25">
      <c r="A11" s="1">
        <v>5</v>
      </c>
      <c r="B11" s="1">
        <v>2</v>
      </c>
      <c r="C11" s="2" t="s">
        <v>34</v>
      </c>
      <c r="D11" s="3" t="s">
        <v>35</v>
      </c>
      <c r="E11" s="2" t="s">
        <v>36</v>
      </c>
      <c r="F11" s="2" t="s">
        <v>37</v>
      </c>
      <c r="G11" s="2" t="s">
        <v>39</v>
      </c>
      <c r="H11" s="2" t="s">
        <v>36</v>
      </c>
      <c r="I11" s="2" t="s">
        <v>40</v>
      </c>
      <c r="J11" s="4">
        <f t="shared" si="0"/>
        <v>10</v>
      </c>
      <c r="K11" s="7"/>
    </row>
    <row r="12" spans="1:13" x14ac:dyDescent="0.25">
      <c r="A12" s="1">
        <v>6</v>
      </c>
      <c r="B12" s="1">
        <v>2</v>
      </c>
      <c r="C12" s="2" t="s">
        <v>41</v>
      </c>
      <c r="D12" s="3" t="s">
        <v>42</v>
      </c>
      <c r="E12" s="2" t="s">
        <v>43</v>
      </c>
      <c r="F12" s="2" t="s">
        <v>38</v>
      </c>
      <c r="G12" s="2" t="s">
        <v>22</v>
      </c>
      <c r="H12" s="2" t="s">
        <v>43</v>
      </c>
      <c r="I12" s="2" t="s">
        <v>44</v>
      </c>
      <c r="J12" s="4">
        <f t="shared" si="0"/>
        <v>10</v>
      </c>
      <c r="K12" s="7"/>
    </row>
    <row r="13" spans="1:13" x14ac:dyDescent="0.25">
      <c r="A13" s="1">
        <v>7</v>
      </c>
      <c r="B13" s="1">
        <v>2</v>
      </c>
      <c r="C13" s="2" t="s">
        <v>45</v>
      </c>
      <c r="D13" s="3" t="s">
        <v>46</v>
      </c>
      <c r="E13" s="2" t="s">
        <v>47</v>
      </c>
      <c r="F13" s="2" t="s">
        <v>48</v>
      </c>
      <c r="G13" s="2" t="s">
        <v>22</v>
      </c>
      <c r="H13" s="2" t="s">
        <v>47</v>
      </c>
      <c r="I13" s="2" t="s">
        <v>49</v>
      </c>
      <c r="J13" s="4">
        <f t="shared" si="0"/>
        <v>10</v>
      </c>
      <c r="K13" s="7"/>
    </row>
    <row r="14" spans="1:13" x14ac:dyDescent="0.25">
      <c r="A14" s="1">
        <v>8</v>
      </c>
      <c r="B14" s="1">
        <v>7</v>
      </c>
      <c r="C14" s="2" t="s">
        <v>50</v>
      </c>
      <c r="D14" s="3" t="s">
        <v>51</v>
      </c>
      <c r="E14" s="2" t="s">
        <v>52</v>
      </c>
      <c r="F14" s="2" t="s">
        <v>53</v>
      </c>
      <c r="G14" s="2" t="s">
        <v>39</v>
      </c>
      <c r="H14" s="2" t="s">
        <v>52</v>
      </c>
      <c r="I14" s="2" t="s">
        <v>33</v>
      </c>
      <c r="J14" s="4">
        <f t="shared" si="0"/>
        <v>35</v>
      </c>
      <c r="K14" s="7"/>
    </row>
    <row r="15" spans="1:13" x14ac:dyDescent="0.25">
      <c r="A15" s="1">
        <v>9</v>
      </c>
      <c r="B15" s="1">
        <v>4</v>
      </c>
      <c r="C15" s="2" t="s">
        <v>18</v>
      </c>
      <c r="D15" s="3" t="s">
        <v>54</v>
      </c>
      <c r="E15" s="2" t="s">
        <v>55</v>
      </c>
      <c r="F15" s="2" t="s">
        <v>56</v>
      </c>
      <c r="G15" s="2" t="s">
        <v>22</v>
      </c>
      <c r="H15" s="2" t="s">
        <v>57</v>
      </c>
      <c r="I15" s="2" t="s">
        <v>23</v>
      </c>
      <c r="J15" s="4">
        <f t="shared" si="0"/>
        <v>20</v>
      </c>
      <c r="K15" s="7"/>
    </row>
    <row r="16" spans="1:13" x14ac:dyDescent="0.25">
      <c r="A16" s="1">
        <v>10</v>
      </c>
      <c r="B16" s="1">
        <v>2</v>
      </c>
      <c r="C16" s="2" t="s">
        <v>12</v>
      </c>
      <c r="D16" s="3" t="s">
        <v>58</v>
      </c>
      <c r="E16" s="2" t="s">
        <v>59</v>
      </c>
      <c r="F16" s="2" t="s">
        <v>60</v>
      </c>
      <c r="G16" s="2" t="s">
        <v>61</v>
      </c>
      <c r="H16" s="2" t="s">
        <v>59</v>
      </c>
      <c r="I16" s="2" t="s">
        <v>17</v>
      </c>
      <c r="J16" s="4">
        <f t="shared" si="0"/>
        <v>10</v>
      </c>
      <c r="K16" s="7"/>
    </row>
    <row r="17" spans="1:11" x14ac:dyDescent="0.25">
      <c r="A17" s="1">
        <v>11</v>
      </c>
      <c r="B17" s="1">
        <v>2</v>
      </c>
      <c r="C17" s="2" t="s">
        <v>62</v>
      </c>
      <c r="D17" s="3" t="s">
        <v>63</v>
      </c>
      <c r="E17" s="2" t="s">
        <v>64</v>
      </c>
      <c r="F17" s="2" t="s">
        <v>65</v>
      </c>
      <c r="G17" s="2" t="s">
        <v>66</v>
      </c>
      <c r="H17" s="2" t="s">
        <v>64</v>
      </c>
      <c r="I17" s="2" t="s">
        <v>67</v>
      </c>
      <c r="J17" s="4">
        <f t="shared" si="0"/>
        <v>10</v>
      </c>
      <c r="K17" s="7"/>
    </row>
    <row r="18" spans="1:11" x14ac:dyDescent="0.25">
      <c r="A18" s="1">
        <v>12</v>
      </c>
      <c r="B18" s="1">
        <v>2</v>
      </c>
      <c r="C18" s="2" t="s">
        <v>18</v>
      </c>
      <c r="D18" s="3" t="s">
        <v>68</v>
      </c>
      <c r="E18" s="2" t="s">
        <v>69</v>
      </c>
      <c r="F18" s="2" t="s">
        <v>38</v>
      </c>
      <c r="G18" s="2" t="s">
        <v>22</v>
      </c>
      <c r="H18" s="2" t="s">
        <v>69</v>
      </c>
      <c r="I18" s="2" t="s">
        <v>23</v>
      </c>
      <c r="J18" s="4">
        <f t="shared" si="0"/>
        <v>10</v>
      </c>
      <c r="K18" s="7"/>
    </row>
    <row r="19" spans="1:11" x14ac:dyDescent="0.25">
      <c r="A19" s="1">
        <v>13</v>
      </c>
      <c r="B19" s="1">
        <v>1</v>
      </c>
      <c r="C19" s="2" t="s">
        <v>70</v>
      </c>
      <c r="D19" s="3" t="s">
        <v>71</v>
      </c>
      <c r="E19" s="2" t="s">
        <v>72</v>
      </c>
      <c r="F19" s="2" t="s">
        <v>38</v>
      </c>
      <c r="G19" s="2" t="s">
        <v>22</v>
      </c>
      <c r="H19" s="2" t="s">
        <v>72</v>
      </c>
      <c r="I19" s="2" t="s">
        <v>23</v>
      </c>
      <c r="J19" s="4">
        <f t="shared" si="0"/>
        <v>5</v>
      </c>
      <c r="K19" s="7"/>
    </row>
    <row r="20" spans="1:11" x14ac:dyDescent="0.25">
      <c r="A20" s="1">
        <v>14</v>
      </c>
      <c r="B20" s="1">
        <v>4</v>
      </c>
      <c r="C20" s="2" t="s">
        <v>73</v>
      </c>
      <c r="D20" s="3" t="s">
        <v>74</v>
      </c>
      <c r="E20" s="2" t="s">
        <v>75</v>
      </c>
      <c r="F20" s="2" t="s">
        <v>76</v>
      </c>
      <c r="G20" s="2" t="s">
        <v>22</v>
      </c>
      <c r="H20" s="2" t="s">
        <v>75</v>
      </c>
      <c r="I20" s="2" t="s">
        <v>33</v>
      </c>
      <c r="J20" s="4">
        <f t="shared" si="0"/>
        <v>20</v>
      </c>
      <c r="K20" s="7"/>
    </row>
    <row r="21" spans="1:11" x14ac:dyDescent="0.25">
      <c r="A21" s="1">
        <v>15</v>
      </c>
      <c r="B21" s="1">
        <v>4</v>
      </c>
      <c r="C21" s="2" t="s">
        <v>77</v>
      </c>
      <c r="D21" s="3" t="s">
        <v>78</v>
      </c>
      <c r="E21" s="2" t="s">
        <v>79</v>
      </c>
      <c r="F21" s="2" t="s">
        <v>80</v>
      </c>
      <c r="G21" s="2" t="s">
        <v>32</v>
      </c>
      <c r="H21" s="2" t="s">
        <v>79</v>
      </c>
      <c r="I21" s="2" t="s">
        <v>49</v>
      </c>
      <c r="J21" s="4">
        <f t="shared" si="0"/>
        <v>20</v>
      </c>
      <c r="K21" s="7"/>
    </row>
    <row r="22" spans="1:11" x14ac:dyDescent="0.25">
      <c r="A22" s="1">
        <v>16</v>
      </c>
      <c r="B22" s="1">
        <v>8</v>
      </c>
      <c r="C22" s="2" t="s">
        <v>81</v>
      </c>
      <c r="D22" s="3" t="s">
        <v>82</v>
      </c>
      <c r="E22" s="2" t="s">
        <v>83</v>
      </c>
      <c r="F22" s="2" t="s">
        <v>84</v>
      </c>
      <c r="G22" s="2" t="s">
        <v>85</v>
      </c>
      <c r="H22" s="2" t="s">
        <v>83</v>
      </c>
      <c r="I22" s="2" t="s">
        <v>23</v>
      </c>
      <c r="J22" s="4">
        <f t="shared" si="0"/>
        <v>40</v>
      </c>
      <c r="K22" s="7"/>
    </row>
    <row r="23" spans="1:11" x14ac:dyDescent="0.25">
      <c r="A23" s="1">
        <v>17</v>
      </c>
      <c r="B23" s="1">
        <v>9</v>
      </c>
      <c r="C23" s="2" t="s">
        <v>86</v>
      </c>
      <c r="D23" s="3" t="s">
        <v>87</v>
      </c>
      <c r="E23" s="2" t="s">
        <v>88</v>
      </c>
      <c r="F23" s="2" t="s">
        <v>89</v>
      </c>
      <c r="G23" s="2" t="s">
        <v>22</v>
      </c>
      <c r="H23" s="2" t="s">
        <v>88</v>
      </c>
      <c r="I23" s="2" t="s">
        <v>23</v>
      </c>
      <c r="J23" s="4">
        <f t="shared" si="0"/>
        <v>45</v>
      </c>
      <c r="K23" s="7"/>
    </row>
    <row r="24" spans="1:11" x14ac:dyDescent="0.25">
      <c r="A24" s="1">
        <v>18</v>
      </c>
      <c r="B24" s="1">
        <v>6</v>
      </c>
      <c r="C24" s="2" t="s">
        <v>90</v>
      </c>
      <c r="D24" s="3" t="s">
        <v>91</v>
      </c>
      <c r="E24" s="2" t="s">
        <v>92</v>
      </c>
      <c r="F24" s="2" t="s">
        <v>38</v>
      </c>
      <c r="G24" s="2" t="s">
        <v>22</v>
      </c>
      <c r="H24" s="2" t="s">
        <v>92</v>
      </c>
      <c r="I24" s="2" t="s">
        <v>23</v>
      </c>
      <c r="J24" s="4">
        <f t="shared" si="0"/>
        <v>30</v>
      </c>
      <c r="K24" s="7"/>
    </row>
    <row r="25" spans="1:11" x14ac:dyDescent="0.25">
      <c r="A25" s="1">
        <v>19</v>
      </c>
      <c r="B25" s="1">
        <v>2</v>
      </c>
      <c r="C25" s="2" t="s">
        <v>93</v>
      </c>
      <c r="D25" s="3" t="s">
        <v>94</v>
      </c>
      <c r="E25" s="2" t="s">
        <v>95</v>
      </c>
      <c r="F25" s="2" t="s">
        <v>96</v>
      </c>
      <c r="G25" s="2" t="s">
        <v>22</v>
      </c>
      <c r="H25" s="2" t="s">
        <v>95</v>
      </c>
      <c r="I25" s="2" t="s">
        <v>23</v>
      </c>
      <c r="J25" s="4">
        <f t="shared" si="0"/>
        <v>10</v>
      </c>
      <c r="K25" s="7"/>
    </row>
    <row r="26" spans="1:11" x14ac:dyDescent="0.25">
      <c r="A26" s="1">
        <v>20</v>
      </c>
      <c r="B26" s="1">
        <v>2</v>
      </c>
      <c r="C26" s="2" t="s">
        <v>97</v>
      </c>
      <c r="D26" s="3" t="s">
        <v>98</v>
      </c>
      <c r="E26" s="2" t="s">
        <v>97</v>
      </c>
      <c r="F26" s="2" t="s">
        <v>99</v>
      </c>
      <c r="G26" s="2" t="s">
        <v>100</v>
      </c>
      <c r="H26" s="2" t="s">
        <v>97</v>
      </c>
      <c r="I26" s="2" t="s">
        <v>38</v>
      </c>
      <c r="J26" s="4">
        <f t="shared" si="0"/>
        <v>10</v>
      </c>
      <c r="K26" s="7"/>
    </row>
    <row r="27" spans="1:11" x14ac:dyDescent="0.25">
      <c r="A27" s="1">
        <v>21</v>
      </c>
      <c r="B27" s="1">
        <v>10</v>
      </c>
      <c r="C27" s="2" t="s">
        <v>101</v>
      </c>
      <c r="D27" s="3" t="s">
        <v>102</v>
      </c>
      <c r="E27" s="2" t="s">
        <v>101</v>
      </c>
      <c r="F27" s="2" t="s">
        <v>103</v>
      </c>
      <c r="G27" s="2" t="s">
        <v>104</v>
      </c>
      <c r="H27" s="2" t="s">
        <v>101</v>
      </c>
      <c r="I27" s="2" t="s">
        <v>38</v>
      </c>
      <c r="J27" s="4">
        <f t="shared" si="0"/>
        <v>50</v>
      </c>
      <c r="K27" s="7"/>
    </row>
    <row r="28" spans="1:11" x14ac:dyDescent="0.25">
      <c r="A28" s="1">
        <v>22</v>
      </c>
      <c r="B28" s="1">
        <v>6</v>
      </c>
      <c r="C28" s="2" t="s">
        <v>105</v>
      </c>
      <c r="D28" s="3" t="s">
        <v>106</v>
      </c>
      <c r="E28" s="2" t="s">
        <v>105</v>
      </c>
      <c r="F28" s="2" t="s">
        <v>107</v>
      </c>
      <c r="G28" s="2" t="s">
        <v>108</v>
      </c>
      <c r="H28" s="2" t="s">
        <v>105</v>
      </c>
      <c r="I28" s="2" t="s">
        <v>38</v>
      </c>
      <c r="J28" s="4">
        <f t="shared" si="0"/>
        <v>30</v>
      </c>
      <c r="K28" s="7"/>
    </row>
    <row r="29" spans="1:11" x14ac:dyDescent="0.25">
      <c r="A29" s="1">
        <v>23</v>
      </c>
      <c r="B29" s="1">
        <v>2</v>
      </c>
      <c r="C29" s="2" t="s">
        <v>109</v>
      </c>
      <c r="D29" s="3" t="s">
        <v>110</v>
      </c>
      <c r="E29" s="2" t="s">
        <v>109</v>
      </c>
      <c r="F29" s="2" t="s">
        <v>111</v>
      </c>
      <c r="G29" s="2" t="s">
        <v>112</v>
      </c>
      <c r="H29" s="2" t="s">
        <v>109</v>
      </c>
      <c r="I29" s="2" t="s">
        <v>38</v>
      </c>
      <c r="J29" s="4">
        <f t="shared" si="0"/>
        <v>10</v>
      </c>
      <c r="K29" s="7"/>
    </row>
    <row r="30" spans="1:11" x14ac:dyDescent="0.25">
      <c r="A30" s="1">
        <v>24</v>
      </c>
      <c r="B30" s="1">
        <v>4</v>
      </c>
      <c r="C30" s="2" t="s">
        <v>113</v>
      </c>
      <c r="D30" s="3" t="s">
        <v>114</v>
      </c>
      <c r="E30" s="2" t="s">
        <v>113</v>
      </c>
      <c r="F30" s="2" t="s">
        <v>115</v>
      </c>
      <c r="G30" s="2" t="s">
        <v>112</v>
      </c>
      <c r="H30" s="2" t="s">
        <v>113</v>
      </c>
      <c r="I30" s="2" t="s">
        <v>38</v>
      </c>
      <c r="J30" s="4">
        <f t="shared" si="0"/>
        <v>20</v>
      </c>
      <c r="K30" s="7"/>
    </row>
    <row r="31" spans="1:11" x14ac:dyDescent="0.25">
      <c r="A31" s="1">
        <v>25</v>
      </c>
      <c r="B31" s="1">
        <v>3</v>
      </c>
      <c r="C31" s="2" t="s">
        <v>116</v>
      </c>
      <c r="D31" s="3" t="s">
        <v>117</v>
      </c>
      <c r="E31" s="2" t="s">
        <v>116</v>
      </c>
      <c r="F31" s="2" t="s">
        <v>118</v>
      </c>
      <c r="G31" s="2" t="s">
        <v>112</v>
      </c>
      <c r="H31" s="2" t="s">
        <v>116</v>
      </c>
      <c r="I31" s="2" t="s">
        <v>38</v>
      </c>
      <c r="J31" s="4">
        <f t="shared" si="0"/>
        <v>15</v>
      </c>
      <c r="K31" s="7"/>
    </row>
    <row r="32" spans="1:11" x14ac:dyDescent="0.25">
      <c r="A32" s="1">
        <v>26</v>
      </c>
      <c r="B32" s="1">
        <v>1</v>
      </c>
      <c r="C32" s="2" t="s">
        <v>119</v>
      </c>
      <c r="D32" s="3" t="s">
        <v>120</v>
      </c>
      <c r="E32" s="2" t="s">
        <v>119</v>
      </c>
      <c r="F32" s="2" t="s">
        <v>121</v>
      </c>
      <c r="G32" s="2" t="s">
        <v>112</v>
      </c>
      <c r="H32" s="2" t="s">
        <v>119</v>
      </c>
      <c r="I32" s="2" t="s">
        <v>38</v>
      </c>
      <c r="J32" s="4">
        <f t="shared" si="0"/>
        <v>5</v>
      </c>
      <c r="K32" s="7"/>
    </row>
    <row r="33" spans="1:12" x14ac:dyDescent="0.25">
      <c r="A33" s="1">
        <v>27</v>
      </c>
      <c r="B33" s="1">
        <v>2</v>
      </c>
      <c r="C33" s="2" t="s">
        <v>122</v>
      </c>
      <c r="D33" s="3" t="s">
        <v>123</v>
      </c>
      <c r="E33" s="2" t="s">
        <v>122</v>
      </c>
      <c r="F33" s="2" t="s">
        <v>124</v>
      </c>
      <c r="G33" s="2" t="s">
        <v>112</v>
      </c>
      <c r="H33" s="2" t="s">
        <v>122</v>
      </c>
      <c r="I33" s="2" t="s">
        <v>38</v>
      </c>
      <c r="J33" s="4">
        <f t="shared" si="0"/>
        <v>10</v>
      </c>
      <c r="K33" s="7"/>
    </row>
    <row r="34" spans="1:12" x14ac:dyDescent="0.25">
      <c r="A34" s="1">
        <v>28</v>
      </c>
      <c r="B34" s="1">
        <v>2</v>
      </c>
      <c r="C34" s="2" t="s">
        <v>125</v>
      </c>
      <c r="D34" s="3" t="s">
        <v>126</v>
      </c>
      <c r="E34" s="2" t="s">
        <v>125</v>
      </c>
      <c r="F34" s="2" t="s">
        <v>127</v>
      </c>
      <c r="G34" s="2" t="s">
        <v>112</v>
      </c>
      <c r="H34" s="2" t="s">
        <v>125</v>
      </c>
      <c r="I34" s="2" t="s">
        <v>38</v>
      </c>
      <c r="J34" s="4">
        <f t="shared" si="0"/>
        <v>10</v>
      </c>
      <c r="K34" s="7"/>
    </row>
    <row r="35" spans="1:12" x14ac:dyDescent="0.25">
      <c r="A35" s="1">
        <v>29</v>
      </c>
      <c r="B35" s="1">
        <v>1</v>
      </c>
      <c r="C35" s="2" t="s">
        <v>128</v>
      </c>
      <c r="D35" s="3" t="s">
        <v>129</v>
      </c>
      <c r="E35" s="2" t="s">
        <v>130</v>
      </c>
      <c r="F35" s="2" t="s">
        <v>131</v>
      </c>
      <c r="G35" s="2" t="s">
        <v>38</v>
      </c>
      <c r="H35" s="2" t="s">
        <v>38</v>
      </c>
      <c r="I35" s="2" t="s">
        <v>38</v>
      </c>
      <c r="J35" s="4">
        <f t="shared" si="0"/>
        <v>5</v>
      </c>
      <c r="K35" s="8"/>
      <c r="L35" t="s">
        <v>400</v>
      </c>
    </row>
    <row r="36" spans="1:12" x14ac:dyDescent="0.25">
      <c r="A36" s="1">
        <v>30</v>
      </c>
      <c r="B36" s="1">
        <v>4</v>
      </c>
      <c r="C36" s="2" t="s">
        <v>132</v>
      </c>
      <c r="D36" s="3" t="s">
        <v>133</v>
      </c>
      <c r="E36" s="2" t="s">
        <v>134</v>
      </c>
      <c r="F36" s="2" t="s">
        <v>135</v>
      </c>
      <c r="G36" s="2" t="s">
        <v>38</v>
      </c>
      <c r="H36" s="2" t="s">
        <v>38</v>
      </c>
      <c r="I36" s="2" t="s">
        <v>38</v>
      </c>
      <c r="J36" s="4">
        <f t="shared" si="0"/>
        <v>20</v>
      </c>
      <c r="K36" s="8"/>
      <c r="L36" t="s">
        <v>400</v>
      </c>
    </row>
    <row r="37" spans="1:12" x14ac:dyDescent="0.25">
      <c r="A37" s="1">
        <v>31</v>
      </c>
      <c r="B37" s="1">
        <v>2</v>
      </c>
      <c r="C37" s="2" t="s">
        <v>136</v>
      </c>
      <c r="D37" s="3" t="s">
        <v>137</v>
      </c>
      <c r="E37" s="2" t="s">
        <v>138</v>
      </c>
      <c r="F37" s="2" t="s">
        <v>139</v>
      </c>
      <c r="G37" s="2" t="s">
        <v>16</v>
      </c>
      <c r="H37" s="2" t="s">
        <v>138</v>
      </c>
      <c r="I37" s="2" t="s">
        <v>67</v>
      </c>
      <c r="J37" s="4">
        <f t="shared" si="0"/>
        <v>10</v>
      </c>
      <c r="K37" s="7"/>
    </row>
    <row r="38" spans="1:12" x14ac:dyDescent="0.25">
      <c r="A38" s="1">
        <v>32</v>
      </c>
      <c r="B38" s="1">
        <v>3</v>
      </c>
      <c r="C38" s="2" t="s">
        <v>140</v>
      </c>
      <c r="D38" s="3" t="s">
        <v>141</v>
      </c>
      <c r="E38" s="2" t="s">
        <v>140</v>
      </c>
      <c r="F38" s="2" t="s">
        <v>142</v>
      </c>
      <c r="G38" s="2" t="s">
        <v>143</v>
      </c>
      <c r="H38" s="2" t="s">
        <v>140</v>
      </c>
      <c r="I38" s="2" t="s">
        <v>38</v>
      </c>
      <c r="J38" s="4">
        <f t="shared" si="0"/>
        <v>15</v>
      </c>
      <c r="K38" s="9"/>
      <c r="L38" t="s">
        <v>406</v>
      </c>
    </row>
    <row r="39" spans="1:12" x14ac:dyDescent="0.25">
      <c r="A39" s="1">
        <v>33</v>
      </c>
      <c r="B39" s="1">
        <v>1</v>
      </c>
      <c r="C39" s="2" t="s">
        <v>132</v>
      </c>
      <c r="D39" s="3" t="s">
        <v>144</v>
      </c>
      <c r="E39" s="2" t="s">
        <v>145</v>
      </c>
      <c r="F39" s="2" t="s">
        <v>146</v>
      </c>
      <c r="G39" s="2" t="s">
        <v>38</v>
      </c>
      <c r="H39" s="2" t="s">
        <v>38</v>
      </c>
      <c r="I39" s="2" t="s">
        <v>38</v>
      </c>
      <c r="J39" s="4">
        <f t="shared" si="0"/>
        <v>5</v>
      </c>
      <c r="K39" s="8"/>
      <c r="L39" t="s">
        <v>400</v>
      </c>
    </row>
    <row r="40" spans="1:12" x14ac:dyDescent="0.25">
      <c r="A40" s="1">
        <v>34</v>
      </c>
      <c r="B40" s="1">
        <v>5</v>
      </c>
      <c r="C40" s="2" t="s">
        <v>147</v>
      </c>
      <c r="D40" s="3" t="s">
        <v>148</v>
      </c>
      <c r="E40" s="2" t="s">
        <v>149</v>
      </c>
      <c r="F40" s="2" t="s">
        <v>150</v>
      </c>
      <c r="G40" s="2" t="s">
        <v>151</v>
      </c>
      <c r="H40" s="2" t="s">
        <v>149</v>
      </c>
      <c r="I40" s="2" t="s">
        <v>152</v>
      </c>
      <c r="J40" s="4">
        <f t="shared" si="0"/>
        <v>25</v>
      </c>
      <c r="K40" s="7"/>
    </row>
    <row r="41" spans="1:12" x14ac:dyDescent="0.25">
      <c r="A41" s="1">
        <v>35</v>
      </c>
      <c r="B41" s="1">
        <v>1</v>
      </c>
      <c r="C41" s="2" t="s">
        <v>153</v>
      </c>
      <c r="D41" s="3" t="s">
        <v>154</v>
      </c>
      <c r="E41" s="2" t="s">
        <v>155</v>
      </c>
      <c r="F41" s="2" t="s">
        <v>38</v>
      </c>
      <c r="G41" s="2" t="s">
        <v>156</v>
      </c>
      <c r="H41" s="2" t="s">
        <v>155</v>
      </c>
      <c r="I41" s="2" t="s">
        <v>44</v>
      </c>
      <c r="J41" s="4">
        <f t="shared" si="0"/>
        <v>5</v>
      </c>
      <c r="K41" s="7"/>
    </row>
    <row r="42" spans="1:12" x14ac:dyDescent="0.25">
      <c r="A42" s="1">
        <v>36</v>
      </c>
      <c r="B42" s="1">
        <v>1</v>
      </c>
      <c r="C42" s="2" t="s">
        <v>157</v>
      </c>
      <c r="D42" s="3" t="s">
        <v>158</v>
      </c>
      <c r="E42" s="2" t="s">
        <v>159</v>
      </c>
      <c r="F42" s="2" t="s">
        <v>38</v>
      </c>
      <c r="G42" s="2" t="s">
        <v>156</v>
      </c>
      <c r="H42" s="2" t="s">
        <v>159</v>
      </c>
      <c r="I42" s="2" t="s">
        <v>160</v>
      </c>
      <c r="J42" s="4">
        <f t="shared" si="0"/>
        <v>5</v>
      </c>
      <c r="K42" s="7"/>
    </row>
    <row r="43" spans="1:12" x14ac:dyDescent="0.25">
      <c r="A43" s="1">
        <v>37</v>
      </c>
      <c r="B43" s="1">
        <v>1</v>
      </c>
      <c r="C43" s="2" t="s">
        <v>147</v>
      </c>
      <c r="D43" s="3" t="s">
        <v>161</v>
      </c>
      <c r="E43" s="2" t="s">
        <v>162</v>
      </c>
      <c r="F43" s="2" t="s">
        <v>163</v>
      </c>
      <c r="G43" s="2" t="s">
        <v>164</v>
      </c>
      <c r="H43" s="2" t="s">
        <v>162</v>
      </c>
      <c r="I43" s="2" t="s">
        <v>152</v>
      </c>
      <c r="J43" s="4">
        <f t="shared" si="0"/>
        <v>5</v>
      </c>
      <c r="K43" s="7"/>
    </row>
    <row r="44" spans="1:12" x14ac:dyDescent="0.25">
      <c r="A44" s="1">
        <v>38</v>
      </c>
      <c r="B44" s="1">
        <v>1</v>
      </c>
      <c r="C44" s="2" t="s">
        <v>165</v>
      </c>
      <c r="D44" s="3" t="s">
        <v>166</v>
      </c>
      <c r="E44" s="2" t="s">
        <v>167</v>
      </c>
      <c r="F44" s="2" t="s">
        <v>168</v>
      </c>
      <c r="G44" s="2" t="s">
        <v>151</v>
      </c>
      <c r="H44" s="2" t="s">
        <v>167</v>
      </c>
      <c r="I44" s="2" t="s">
        <v>160</v>
      </c>
      <c r="J44" s="4">
        <f t="shared" si="0"/>
        <v>5</v>
      </c>
      <c r="K44" s="7"/>
    </row>
    <row r="45" spans="1:12" x14ac:dyDescent="0.25">
      <c r="A45" s="1">
        <v>39</v>
      </c>
      <c r="B45" s="1">
        <v>1</v>
      </c>
      <c r="C45" s="2" t="s">
        <v>169</v>
      </c>
      <c r="D45" s="3" t="s">
        <v>170</v>
      </c>
      <c r="E45" s="2" t="s">
        <v>171</v>
      </c>
      <c r="F45" s="2" t="s">
        <v>38</v>
      </c>
      <c r="G45" s="2" t="s">
        <v>156</v>
      </c>
      <c r="H45" s="2" t="s">
        <v>171</v>
      </c>
      <c r="I45" s="2" t="s">
        <v>44</v>
      </c>
      <c r="J45" s="4">
        <f t="shared" si="0"/>
        <v>5</v>
      </c>
      <c r="K45" s="7"/>
    </row>
    <row r="46" spans="1:12" x14ac:dyDescent="0.25">
      <c r="A46" s="1">
        <v>40</v>
      </c>
      <c r="B46" s="1">
        <v>1</v>
      </c>
      <c r="C46" s="2" t="s">
        <v>172</v>
      </c>
      <c r="D46" s="3" t="s">
        <v>173</v>
      </c>
      <c r="E46" s="2" t="s">
        <v>174</v>
      </c>
      <c r="F46" s="2" t="s">
        <v>38</v>
      </c>
      <c r="G46" s="2" t="s">
        <v>156</v>
      </c>
      <c r="H46" s="2" t="s">
        <v>174</v>
      </c>
      <c r="I46" s="2" t="s">
        <v>44</v>
      </c>
      <c r="J46" s="4">
        <f t="shared" si="0"/>
        <v>5</v>
      </c>
      <c r="K46" s="7"/>
    </row>
    <row r="47" spans="1:12" x14ac:dyDescent="0.25">
      <c r="A47" s="1">
        <v>41</v>
      </c>
      <c r="B47" s="1">
        <v>1</v>
      </c>
      <c r="C47" s="2" t="s">
        <v>175</v>
      </c>
      <c r="D47" s="3" t="s">
        <v>176</v>
      </c>
      <c r="E47" s="2" t="s">
        <v>177</v>
      </c>
      <c r="F47" s="2" t="s">
        <v>38</v>
      </c>
      <c r="G47" s="2" t="s">
        <v>156</v>
      </c>
      <c r="H47" s="2" t="s">
        <v>177</v>
      </c>
      <c r="I47" s="2" t="s">
        <v>160</v>
      </c>
      <c r="J47" s="4">
        <f t="shared" si="0"/>
        <v>5</v>
      </c>
      <c r="K47" s="7"/>
    </row>
    <row r="48" spans="1:12" x14ac:dyDescent="0.25">
      <c r="A48" s="1">
        <v>42</v>
      </c>
      <c r="B48" s="1">
        <v>1</v>
      </c>
      <c r="C48" s="2" t="s">
        <v>178</v>
      </c>
      <c r="D48" s="3" t="s">
        <v>179</v>
      </c>
      <c r="E48" s="2" t="s">
        <v>180</v>
      </c>
      <c r="F48" s="2" t="s">
        <v>38</v>
      </c>
      <c r="G48" s="2" t="s">
        <v>156</v>
      </c>
      <c r="H48" s="2" t="s">
        <v>180</v>
      </c>
      <c r="I48" s="2" t="s">
        <v>160</v>
      </c>
      <c r="J48" s="4">
        <f t="shared" si="0"/>
        <v>5</v>
      </c>
      <c r="K48" s="7"/>
    </row>
    <row r="49" spans="1:11" x14ac:dyDescent="0.25">
      <c r="A49" s="1">
        <v>43</v>
      </c>
      <c r="B49" s="1">
        <v>2</v>
      </c>
      <c r="C49" s="2" t="s">
        <v>181</v>
      </c>
      <c r="D49" s="3" t="s">
        <v>182</v>
      </c>
      <c r="E49" s="2" t="s">
        <v>183</v>
      </c>
      <c r="F49" s="2" t="s">
        <v>38</v>
      </c>
      <c r="G49" s="2" t="s">
        <v>156</v>
      </c>
      <c r="H49" s="2" t="s">
        <v>183</v>
      </c>
      <c r="I49" s="2" t="s">
        <v>160</v>
      </c>
      <c r="J49" s="4">
        <f t="shared" si="0"/>
        <v>10</v>
      </c>
      <c r="K49" s="7"/>
    </row>
    <row r="50" spans="1:11" x14ac:dyDescent="0.25">
      <c r="A50" s="1">
        <v>44</v>
      </c>
      <c r="B50" s="1">
        <v>2</v>
      </c>
      <c r="C50" s="2" t="s">
        <v>184</v>
      </c>
      <c r="D50" s="3" t="s">
        <v>185</v>
      </c>
      <c r="E50" s="2" t="s">
        <v>186</v>
      </c>
      <c r="F50" s="2" t="s">
        <v>38</v>
      </c>
      <c r="G50" s="2" t="s">
        <v>156</v>
      </c>
      <c r="H50" s="2" t="s">
        <v>186</v>
      </c>
      <c r="I50" s="2" t="s">
        <v>160</v>
      </c>
      <c r="J50" s="4">
        <f t="shared" si="0"/>
        <v>10</v>
      </c>
      <c r="K50" s="7"/>
    </row>
    <row r="51" spans="1:11" x14ac:dyDescent="0.25">
      <c r="A51" s="1">
        <v>45</v>
      </c>
      <c r="B51" s="1">
        <v>2</v>
      </c>
      <c r="C51" s="2" t="s">
        <v>187</v>
      </c>
      <c r="D51" s="3" t="s">
        <v>188</v>
      </c>
      <c r="E51" s="2" t="s">
        <v>189</v>
      </c>
      <c r="F51" s="2" t="s">
        <v>38</v>
      </c>
      <c r="G51" s="2" t="s">
        <v>156</v>
      </c>
      <c r="H51" s="2" t="s">
        <v>189</v>
      </c>
      <c r="I51" s="2" t="s">
        <v>160</v>
      </c>
      <c r="J51" s="4">
        <f t="shared" si="0"/>
        <v>10</v>
      </c>
      <c r="K51" s="7"/>
    </row>
    <row r="52" spans="1:11" x14ac:dyDescent="0.25">
      <c r="A52" s="1">
        <v>46</v>
      </c>
      <c r="B52" s="1">
        <v>1</v>
      </c>
      <c r="C52" s="2" t="s">
        <v>190</v>
      </c>
      <c r="D52" s="3" t="s">
        <v>191</v>
      </c>
      <c r="E52" s="2" t="s">
        <v>192</v>
      </c>
      <c r="F52" s="2" t="s">
        <v>38</v>
      </c>
      <c r="G52" s="2" t="s">
        <v>156</v>
      </c>
      <c r="H52" s="2" t="s">
        <v>192</v>
      </c>
      <c r="I52" s="2" t="s">
        <v>160</v>
      </c>
      <c r="J52" s="4">
        <f t="shared" si="0"/>
        <v>5</v>
      </c>
      <c r="K52" s="7"/>
    </row>
    <row r="53" spans="1:11" x14ac:dyDescent="0.25">
      <c r="A53" s="1">
        <v>47</v>
      </c>
      <c r="B53" s="1">
        <v>2</v>
      </c>
      <c r="C53" s="2" t="s">
        <v>193</v>
      </c>
      <c r="D53" s="3" t="s">
        <v>194</v>
      </c>
      <c r="E53" s="2" t="s">
        <v>195</v>
      </c>
      <c r="F53" s="2" t="s">
        <v>38</v>
      </c>
      <c r="G53" s="2" t="s">
        <v>156</v>
      </c>
      <c r="H53" s="2" t="s">
        <v>195</v>
      </c>
      <c r="I53" s="2" t="s">
        <v>160</v>
      </c>
      <c r="J53" s="4">
        <f t="shared" si="0"/>
        <v>10</v>
      </c>
      <c r="K53" s="7"/>
    </row>
    <row r="54" spans="1:11" x14ac:dyDescent="0.25">
      <c r="A54" s="1">
        <v>48</v>
      </c>
      <c r="B54" s="1">
        <v>1</v>
      </c>
      <c r="C54" s="2" t="s">
        <v>196</v>
      </c>
      <c r="D54" s="3" t="s">
        <v>197</v>
      </c>
      <c r="E54" s="2" t="s">
        <v>198</v>
      </c>
      <c r="F54" s="2" t="s">
        <v>199</v>
      </c>
      <c r="G54" s="2" t="s">
        <v>151</v>
      </c>
      <c r="H54" s="2" t="s">
        <v>198</v>
      </c>
      <c r="I54" s="2" t="s">
        <v>160</v>
      </c>
      <c r="J54" s="4">
        <f t="shared" si="0"/>
        <v>5</v>
      </c>
      <c r="K54" s="7"/>
    </row>
    <row r="55" spans="1:11" x14ac:dyDescent="0.25">
      <c r="A55" s="1">
        <v>49</v>
      </c>
      <c r="B55" s="1">
        <v>1</v>
      </c>
      <c r="C55" s="2" t="s">
        <v>165</v>
      </c>
      <c r="D55" s="3" t="s">
        <v>200</v>
      </c>
      <c r="E55" s="2" t="s">
        <v>201</v>
      </c>
      <c r="F55" s="2" t="s">
        <v>38</v>
      </c>
      <c r="G55" s="2" t="s">
        <v>156</v>
      </c>
      <c r="H55" s="2" t="s">
        <v>201</v>
      </c>
      <c r="I55" s="2" t="s">
        <v>44</v>
      </c>
      <c r="J55" s="4">
        <f t="shared" si="0"/>
        <v>5</v>
      </c>
      <c r="K55" s="7"/>
    </row>
    <row r="56" spans="1:11" x14ac:dyDescent="0.25">
      <c r="A56" s="1">
        <v>50</v>
      </c>
      <c r="B56" s="1">
        <v>1</v>
      </c>
      <c r="C56" s="2" t="s">
        <v>175</v>
      </c>
      <c r="D56" s="3" t="s">
        <v>202</v>
      </c>
      <c r="E56" s="2" t="s">
        <v>203</v>
      </c>
      <c r="F56" s="2" t="s">
        <v>38</v>
      </c>
      <c r="G56" s="2" t="s">
        <v>156</v>
      </c>
      <c r="H56" s="2" t="s">
        <v>203</v>
      </c>
      <c r="I56" s="2" t="s">
        <v>160</v>
      </c>
      <c r="J56" s="4">
        <f t="shared" si="0"/>
        <v>5</v>
      </c>
      <c r="K56" s="7"/>
    </row>
    <row r="57" spans="1:11" x14ac:dyDescent="0.25">
      <c r="A57" s="1">
        <v>51</v>
      </c>
      <c r="B57" s="1">
        <v>1</v>
      </c>
      <c r="C57" s="2" t="s">
        <v>204</v>
      </c>
      <c r="D57" s="3" t="s">
        <v>205</v>
      </c>
      <c r="E57" s="2" t="s">
        <v>206</v>
      </c>
      <c r="F57" s="2" t="s">
        <v>207</v>
      </c>
      <c r="G57" s="2" t="s">
        <v>164</v>
      </c>
      <c r="H57" s="2" t="s">
        <v>206</v>
      </c>
      <c r="I57" s="2" t="s">
        <v>40</v>
      </c>
      <c r="J57" s="4">
        <f t="shared" si="0"/>
        <v>5</v>
      </c>
      <c r="K57" s="7"/>
    </row>
    <row r="58" spans="1:11" x14ac:dyDescent="0.25">
      <c r="A58" s="1">
        <v>52</v>
      </c>
      <c r="B58" s="1">
        <v>1</v>
      </c>
      <c r="C58" s="2" t="s">
        <v>208</v>
      </c>
      <c r="D58" s="3" t="s">
        <v>209</v>
      </c>
      <c r="E58" s="2" t="s">
        <v>210</v>
      </c>
      <c r="F58" s="2" t="s">
        <v>38</v>
      </c>
      <c r="G58" s="2" t="s">
        <v>156</v>
      </c>
      <c r="H58" s="2" t="s">
        <v>210</v>
      </c>
      <c r="I58" s="2" t="s">
        <v>160</v>
      </c>
      <c r="J58" s="4">
        <f t="shared" si="0"/>
        <v>5</v>
      </c>
      <c r="K58" s="7"/>
    </row>
    <row r="59" spans="1:11" x14ac:dyDescent="0.25">
      <c r="A59" s="1">
        <v>53</v>
      </c>
      <c r="B59" s="1">
        <v>1</v>
      </c>
      <c r="C59" s="2" t="s">
        <v>211</v>
      </c>
      <c r="D59" s="3" t="s">
        <v>212</v>
      </c>
      <c r="E59" s="2" t="s">
        <v>213</v>
      </c>
      <c r="F59" s="2" t="s">
        <v>214</v>
      </c>
      <c r="G59" s="2" t="s">
        <v>156</v>
      </c>
      <c r="H59" s="2" t="s">
        <v>213</v>
      </c>
      <c r="I59" s="2" t="s">
        <v>44</v>
      </c>
      <c r="J59" s="4">
        <f t="shared" si="0"/>
        <v>5</v>
      </c>
      <c r="K59" s="7"/>
    </row>
    <row r="60" spans="1:11" x14ac:dyDescent="0.25">
      <c r="A60" s="1">
        <v>54</v>
      </c>
      <c r="B60" s="1">
        <v>4</v>
      </c>
      <c r="C60" s="2" t="s">
        <v>215</v>
      </c>
      <c r="D60" s="3" t="s">
        <v>216</v>
      </c>
      <c r="E60" s="2" t="s">
        <v>217</v>
      </c>
      <c r="F60" s="2" t="s">
        <v>38</v>
      </c>
      <c r="G60" s="2" t="s">
        <v>156</v>
      </c>
      <c r="H60" s="2" t="s">
        <v>217</v>
      </c>
      <c r="I60" s="2" t="s">
        <v>160</v>
      </c>
      <c r="J60" s="4">
        <f t="shared" si="0"/>
        <v>20</v>
      </c>
      <c r="K60" s="7"/>
    </row>
    <row r="61" spans="1:11" x14ac:dyDescent="0.25">
      <c r="A61" s="1">
        <v>55</v>
      </c>
      <c r="B61" s="1">
        <v>4</v>
      </c>
      <c r="C61" s="2" t="s">
        <v>218</v>
      </c>
      <c r="D61" s="3" t="s">
        <v>219</v>
      </c>
      <c r="E61" s="2" t="s">
        <v>220</v>
      </c>
      <c r="F61" s="2" t="s">
        <v>38</v>
      </c>
      <c r="G61" s="2" t="s">
        <v>156</v>
      </c>
      <c r="H61" s="2" t="s">
        <v>220</v>
      </c>
      <c r="I61" s="2" t="s">
        <v>44</v>
      </c>
      <c r="J61" s="4">
        <f t="shared" si="0"/>
        <v>20</v>
      </c>
      <c r="K61" s="7"/>
    </row>
    <row r="62" spans="1:11" x14ac:dyDescent="0.25">
      <c r="A62" s="1">
        <v>56</v>
      </c>
      <c r="B62" s="1">
        <v>8</v>
      </c>
      <c r="C62" s="2" t="s">
        <v>221</v>
      </c>
      <c r="D62" s="3" t="s">
        <v>222</v>
      </c>
      <c r="E62" s="2" t="s">
        <v>223</v>
      </c>
      <c r="F62" s="2" t="s">
        <v>38</v>
      </c>
      <c r="G62" s="2" t="s">
        <v>156</v>
      </c>
      <c r="H62" s="2" t="s">
        <v>223</v>
      </c>
      <c r="I62" s="2" t="s">
        <v>160</v>
      </c>
      <c r="J62" s="4">
        <f t="shared" si="0"/>
        <v>40</v>
      </c>
      <c r="K62" s="7"/>
    </row>
    <row r="63" spans="1:11" x14ac:dyDescent="0.25">
      <c r="A63" s="1">
        <v>57</v>
      </c>
      <c r="B63" s="1">
        <v>3</v>
      </c>
      <c r="C63" s="2" t="s">
        <v>224</v>
      </c>
      <c r="D63" s="3" t="s">
        <v>225</v>
      </c>
      <c r="E63" s="2" t="s">
        <v>226</v>
      </c>
      <c r="F63" s="2" t="s">
        <v>38</v>
      </c>
      <c r="G63" s="2" t="s">
        <v>156</v>
      </c>
      <c r="H63" s="2" t="s">
        <v>226</v>
      </c>
      <c r="I63" s="2" t="s">
        <v>160</v>
      </c>
      <c r="J63" s="4">
        <f t="shared" si="0"/>
        <v>15</v>
      </c>
      <c r="K63" s="7"/>
    </row>
    <row r="64" spans="1:11" x14ac:dyDescent="0.25">
      <c r="A64" s="1">
        <v>58</v>
      </c>
      <c r="B64" s="1">
        <v>3</v>
      </c>
      <c r="C64" s="2" t="s">
        <v>227</v>
      </c>
      <c r="D64" s="3" t="s">
        <v>228</v>
      </c>
      <c r="E64" s="2" t="s">
        <v>229</v>
      </c>
      <c r="F64" s="2" t="s">
        <v>38</v>
      </c>
      <c r="G64" s="2" t="s">
        <v>156</v>
      </c>
      <c r="H64" s="2" t="s">
        <v>229</v>
      </c>
      <c r="I64" s="2" t="s">
        <v>160</v>
      </c>
      <c r="J64" s="4">
        <f t="shared" si="0"/>
        <v>15</v>
      </c>
      <c r="K64" s="7"/>
    </row>
    <row r="65" spans="1:11" x14ac:dyDescent="0.25">
      <c r="A65" s="1">
        <v>59</v>
      </c>
      <c r="B65" s="1">
        <v>3</v>
      </c>
      <c r="C65" s="2" t="s">
        <v>230</v>
      </c>
      <c r="D65" s="3" t="s">
        <v>231</v>
      </c>
      <c r="E65" s="2" t="s">
        <v>232</v>
      </c>
      <c r="F65" s="2" t="s">
        <v>38</v>
      </c>
      <c r="G65" s="2" t="s">
        <v>156</v>
      </c>
      <c r="H65" s="2" t="s">
        <v>232</v>
      </c>
      <c r="I65" s="2" t="s">
        <v>160</v>
      </c>
      <c r="J65" s="4">
        <f t="shared" si="0"/>
        <v>15</v>
      </c>
      <c r="K65" s="7"/>
    </row>
    <row r="66" spans="1:11" x14ac:dyDescent="0.25">
      <c r="A66" s="1">
        <v>60</v>
      </c>
      <c r="B66" s="1">
        <v>6</v>
      </c>
      <c r="C66" s="2" t="s">
        <v>233</v>
      </c>
      <c r="D66" s="3" t="s">
        <v>234</v>
      </c>
      <c r="E66" s="2" t="s">
        <v>235</v>
      </c>
      <c r="F66" s="2" t="s">
        <v>38</v>
      </c>
      <c r="G66" s="2" t="s">
        <v>156</v>
      </c>
      <c r="H66" s="2" t="s">
        <v>235</v>
      </c>
      <c r="I66" s="2" t="s">
        <v>160</v>
      </c>
      <c r="J66" s="4">
        <f t="shared" si="0"/>
        <v>30</v>
      </c>
      <c r="K66" s="7"/>
    </row>
    <row r="67" spans="1:11" x14ac:dyDescent="0.25">
      <c r="A67" s="1">
        <v>61</v>
      </c>
      <c r="B67" s="1">
        <v>4</v>
      </c>
      <c r="C67" s="2" t="s">
        <v>236</v>
      </c>
      <c r="D67" s="3" t="s">
        <v>237</v>
      </c>
      <c r="E67" s="2" t="s">
        <v>238</v>
      </c>
      <c r="F67" s="2" t="s">
        <v>38</v>
      </c>
      <c r="G67" s="2" t="s">
        <v>156</v>
      </c>
      <c r="H67" s="2" t="s">
        <v>238</v>
      </c>
      <c r="I67" s="2" t="s">
        <v>160</v>
      </c>
      <c r="J67" s="4">
        <f t="shared" si="0"/>
        <v>20</v>
      </c>
      <c r="K67" s="7"/>
    </row>
    <row r="68" spans="1:11" x14ac:dyDescent="0.25">
      <c r="A68" s="1">
        <v>62</v>
      </c>
      <c r="B68" s="1">
        <v>2</v>
      </c>
      <c r="C68" s="2" t="s">
        <v>239</v>
      </c>
      <c r="D68" s="3" t="s">
        <v>240</v>
      </c>
      <c r="E68" s="2" t="s">
        <v>241</v>
      </c>
      <c r="F68" s="2" t="s">
        <v>38</v>
      </c>
      <c r="G68" s="2" t="s">
        <v>156</v>
      </c>
      <c r="H68" s="2" t="s">
        <v>241</v>
      </c>
      <c r="I68" s="2" t="s">
        <v>160</v>
      </c>
      <c r="J68" s="4">
        <f t="shared" si="0"/>
        <v>10</v>
      </c>
      <c r="K68" s="7"/>
    </row>
    <row r="69" spans="1:11" x14ac:dyDescent="0.25">
      <c r="A69" s="1">
        <v>63</v>
      </c>
      <c r="B69" s="1">
        <v>2</v>
      </c>
      <c r="C69" s="2" t="s">
        <v>204</v>
      </c>
      <c r="D69" s="3" t="s">
        <v>242</v>
      </c>
      <c r="E69" s="2" t="s">
        <v>243</v>
      </c>
      <c r="F69" s="2" t="s">
        <v>244</v>
      </c>
      <c r="G69" s="2" t="s">
        <v>245</v>
      </c>
      <c r="H69" s="2" t="s">
        <v>243</v>
      </c>
      <c r="I69" s="2" t="s">
        <v>40</v>
      </c>
      <c r="J69" s="4">
        <f t="shared" si="0"/>
        <v>10</v>
      </c>
      <c r="K69" s="7"/>
    </row>
    <row r="70" spans="1:11" x14ac:dyDescent="0.25">
      <c r="A70" s="1">
        <v>64</v>
      </c>
      <c r="B70" s="1">
        <v>3</v>
      </c>
      <c r="C70" s="2" t="s">
        <v>246</v>
      </c>
      <c r="D70" s="3" t="s">
        <v>247</v>
      </c>
      <c r="E70" s="2" t="s">
        <v>248</v>
      </c>
      <c r="F70" s="2" t="s">
        <v>38</v>
      </c>
      <c r="G70" s="2" t="s">
        <v>156</v>
      </c>
      <c r="H70" s="2" t="s">
        <v>248</v>
      </c>
      <c r="I70" s="2" t="s">
        <v>160</v>
      </c>
      <c r="J70" s="4">
        <f t="shared" si="0"/>
        <v>15</v>
      </c>
      <c r="K70" s="7"/>
    </row>
    <row r="71" spans="1:11" x14ac:dyDescent="0.25">
      <c r="A71" s="1">
        <v>65</v>
      </c>
      <c r="B71" s="1">
        <v>3</v>
      </c>
      <c r="C71" s="2" t="s">
        <v>249</v>
      </c>
      <c r="D71" s="3" t="s">
        <v>250</v>
      </c>
      <c r="E71" s="2" t="s">
        <v>251</v>
      </c>
      <c r="F71" s="2" t="s">
        <v>38</v>
      </c>
      <c r="G71" s="2" t="s">
        <v>156</v>
      </c>
      <c r="H71" s="2" t="s">
        <v>251</v>
      </c>
      <c r="I71" s="2" t="s">
        <v>44</v>
      </c>
      <c r="J71" s="4">
        <f t="shared" si="0"/>
        <v>15</v>
      </c>
      <c r="K71" s="7"/>
    </row>
    <row r="72" spans="1:11" x14ac:dyDescent="0.25">
      <c r="A72" s="1">
        <v>66</v>
      </c>
      <c r="B72" s="1">
        <v>3</v>
      </c>
      <c r="C72" s="2" t="s">
        <v>252</v>
      </c>
      <c r="D72" s="3" t="s">
        <v>253</v>
      </c>
      <c r="E72" s="2" t="s">
        <v>254</v>
      </c>
      <c r="F72" s="2" t="s">
        <v>38</v>
      </c>
      <c r="G72" s="2" t="s">
        <v>156</v>
      </c>
      <c r="H72" s="2" t="s">
        <v>254</v>
      </c>
      <c r="I72" s="2" t="s">
        <v>44</v>
      </c>
      <c r="J72" s="4">
        <f t="shared" ref="J72:J113" si="1">B72*5</f>
        <v>15</v>
      </c>
      <c r="K72" s="7"/>
    </row>
    <row r="73" spans="1:11" x14ac:dyDescent="0.25">
      <c r="A73" s="1">
        <v>67</v>
      </c>
      <c r="B73" s="1">
        <v>1</v>
      </c>
      <c r="C73" s="2" t="s">
        <v>255</v>
      </c>
      <c r="D73" s="3" t="s">
        <v>256</v>
      </c>
      <c r="E73" s="2" t="s">
        <v>257</v>
      </c>
      <c r="F73" s="2" t="s">
        <v>258</v>
      </c>
      <c r="G73" s="2" t="s">
        <v>259</v>
      </c>
      <c r="H73" s="2" t="s">
        <v>257</v>
      </c>
      <c r="I73" s="2" t="s">
        <v>40</v>
      </c>
      <c r="J73" s="4">
        <f t="shared" si="1"/>
        <v>5</v>
      </c>
      <c r="K73" s="7"/>
    </row>
    <row r="74" spans="1:11" x14ac:dyDescent="0.25">
      <c r="A74" s="1">
        <v>68</v>
      </c>
      <c r="B74" s="1">
        <v>2</v>
      </c>
      <c r="C74" s="2" t="s">
        <v>260</v>
      </c>
      <c r="D74" s="3" t="s">
        <v>261</v>
      </c>
      <c r="E74" s="2" t="s">
        <v>262</v>
      </c>
      <c r="F74" s="2" t="s">
        <v>38</v>
      </c>
      <c r="G74" s="2" t="s">
        <v>156</v>
      </c>
      <c r="H74" s="2" t="s">
        <v>262</v>
      </c>
      <c r="I74" s="2" t="s">
        <v>160</v>
      </c>
      <c r="J74" s="4">
        <f t="shared" si="1"/>
        <v>10</v>
      </c>
      <c r="K74" s="7"/>
    </row>
    <row r="75" spans="1:11" x14ac:dyDescent="0.25">
      <c r="A75" s="1">
        <v>69</v>
      </c>
      <c r="B75" s="1">
        <v>3</v>
      </c>
      <c r="C75" s="2" t="s">
        <v>263</v>
      </c>
      <c r="D75" s="3" t="s">
        <v>264</v>
      </c>
      <c r="E75" s="2" t="s">
        <v>265</v>
      </c>
      <c r="F75" s="2" t="s">
        <v>38</v>
      </c>
      <c r="G75" s="2" t="s">
        <v>156</v>
      </c>
      <c r="H75" s="2" t="s">
        <v>265</v>
      </c>
      <c r="I75" s="2" t="s">
        <v>44</v>
      </c>
      <c r="J75" s="4">
        <f t="shared" si="1"/>
        <v>15</v>
      </c>
      <c r="K75" s="7"/>
    </row>
    <row r="76" spans="1:11" x14ac:dyDescent="0.25">
      <c r="A76" s="1">
        <v>70</v>
      </c>
      <c r="B76" s="1">
        <v>1</v>
      </c>
      <c r="C76" s="2" t="s">
        <v>266</v>
      </c>
      <c r="D76" s="3" t="s">
        <v>267</v>
      </c>
      <c r="E76" s="2" t="s">
        <v>268</v>
      </c>
      <c r="F76" s="2" t="s">
        <v>38</v>
      </c>
      <c r="G76" s="2" t="s">
        <v>156</v>
      </c>
      <c r="H76" s="2" t="s">
        <v>268</v>
      </c>
      <c r="I76" s="2" t="s">
        <v>160</v>
      </c>
      <c r="J76" s="4">
        <f t="shared" si="1"/>
        <v>5</v>
      </c>
      <c r="K76" s="7"/>
    </row>
    <row r="77" spans="1:11" x14ac:dyDescent="0.25">
      <c r="A77" s="1">
        <v>71</v>
      </c>
      <c r="B77" s="1">
        <v>2</v>
      </c>
      <c r="C77" s="2" t="s">
        <v>269</v>
      </c>
      <c r="D77" s="3" t="s">
        <v>270</v>
      </c>
      <c r="E77" s="2" t="s">
        <v>271</v>
      </c>
      <c r="F77" s="2" t="s">
        <v>38</v>
      </c>
      <c r="G77" s="2" t="s">
        <v>156</v>
      </c>
      <c r="H77" s="2" t="s">
        <v>271</v>
      </c>
      <c r="I77" s="2" t="s">
        <v>160</v>
      </c>
      <c r="J77" s="4">
        <f t="shared" si="1"/>
        <v>10</v>
      </c>
      <c r="K77" s="7"/>
    </row>
    <row r="78" spans="1:11" x14ac:dyDescent="0.25">
      <c r="A78" s="1">
        <v>72</v>
      </c>
      <c r="B78" s="1">
        <v>1</v>
      </c>
      <c r="C78" s="2" t="s">
        <v>165</v>
      </c>
      <c r="D78" s="3" t="s">
        <v>272</v>
      </c>
      <c r="E78" s="2" t="s">
        <v>273</v>
      </c>
      <c r="F78" s="2" t="s">
        <v>38</v>
      </c>
      <c r="G78" s="2" t="s">
        <v>156</v>
      </c>
      <c r="H78" s="2" t="s">
        <v>273</v>
      </c>
      <c r="I78" s="2" t="s">
        <v>160</v>
      </c>
      <c r="J78" s="4">
        <f t="shared" si="1"/>
        <v>5</v>
      </c>
      <c r="K78" s="7"/>
    </row>
    <row r="79" spans="1:11" x14ac:dyDescent="0.25">
      <c r="A79" s="1">
        <v>73</v>
      </c>
      <c r="B79" s="1">
        <v>1</v>
      </c>
      <c r="C79" s="2" t="s">
        <v>274</v>
      </c>
      <c r="D79" s="3" t="s">
        <v>275</v>
      </c>
      <c r="E79" s="2" t="s">
        <v>276</v>
      </c>
      <c r="F79" s="2" t="s">
        <v>38</v>
      </c>
      <c r="G79" s="2" t="s">
        <v>156</v>
      </c>
      <c r="H79" s="2" t="s">
        <v>276</v>
      </c>
      <c r="I79" s="2" t="s">
        <v>160</v>
      </c>
      <c r="J79" s="4">
        <f t="shared" si="1"/>
        <v>5</v>
      </c>
      <c r="K79" s="7"/>
    </row>
    <row r="80" spans="1:11" x14ac:dyDescent="0.25">
      <c r="A80" s="1">
        <v>74</v>
      </c>
      <c r="B80" s="1">
        <v>1</v>
      </c>
      <c r="C80" s="2" t="s">
        <v>277</v>
      </c>
      <c r="D80" s="3" t="s">
        <v>278</v>
      </c>
      <c r="E80" s="2" t="s">
        <v>279</v>
      </c>
      <c r="F80" s="2" t="s">
        <v>38</v>
      </c>
      <c r="G80" s="2" t="s">
        <v>156</v>
      </c>
      <c r="H80" s="2" t="s">
        <v>279</v>
      </c>
      <c r="I80" s="2" t="s">
        <v>160</v>
      </c>
      <c r="J80" s="4">
        <f t="shared" si="1"/>
        <v>5</v>
      </c>
      <c r="K80" s="7"/>
    </row>
    <row r="81" spans="1:13" x14ac:dyDescent="0.25">
      <c r="A81" s="1">
        <v>75</v>
      </c>
      <c r="B81" s="1">
        <v>1</v>
      </c>
      <c r="C81" s="2" t="s">
        <v>280</v>
      </c>
      <c r="D81" s="3" t="s">
        <v>281</v>
      </c>
      <c r="E81" s="2" t="s">
        <v>282</v>
      </c>
      <c r="F81" s="2" t="s">
        <v>283</v>
      </c>
      <c r="G81" s="2" t="s">
        <v>284</v>
      </c>
      <c r="H81" s="2" t="s">
        <v>282</v>
      </c>
      <c r="I81" s="2" t="s">
        <v>285</v>
      </c>
      <c r="J81" s="4">
        <f t="shared" si="1"/>
        <v>5</v>
      </c>
      <c r="K81" s="7"/>
      <c r="L81" s="2"/>
    </row>
    <row r="82" spans="1:13" x14ac:dyDescent="0.25">
      <c r="A82" s="1">
        <v>76</v>
      </c>
      <c r="B82" s="1">
        <v>1</v>
      </c>
      <c r="C82" s="2" t="s">
        <v>286</v>
      </c>
      <c r="D82" s="3" t="s">
        <v>287</v>
      </c>
      <c r="E82" s="2" t="s">
        <v>286</v>
      </c>
      <c r="F82" s="2" t="s">
        <v>288</v>
      </c>
      <c r="G82" s="2" t="s">
        <v>289</v>
      </c>
      <c r="H82" s="2" t="s">
        <v>286</v>
      </c>
      <c r="I82" s="2" t="s">
        <v>38</v>
      </c>
      <c r="J82" s="4">
        <f t="shared" si="1"/>
        <v>5</v>
      </c>
      <c r="K82" s="7"/>
    </row>
    <row r="83" spans="1:13" x14ac:dyDescent="0.25">
      <c r="A83" s="1">
        <v>77</v>
      </c>
      <c r="B83" s="1">
        <v>1</v>
      </c>
      <c r="C83" s="2" t="s">
        <v>290</v>
      </c>
      <c r="D83" s="3" t="s">
        <v>291</v>
      </c>
      <c r="E83" s="2" t="s">
        <v>292</v>
      </c>
      <c r="F83" s="2" t="s">
        <v>293</v>
      </c>
      <c r="G83" s="2" t="s">
        <v>294</v>
      </c>
      <c r="H83" s="2" t="s">
        <v>292</v>
      </c>
      <c r="I83" s="2" t="s">
        <v>38</v>
      </c>
      <c r="J83" s="4">
        <f t="shared" si="1"/>
        <v>5</v>
      </c>
      <c r="K83" s="7"/>
    </row>
    <row r="84" spans="1:13" x14ac:dyDescent="0.25">
      <c r="A84" s="1">
        <v>78</v>
      </c>
      <c r="B84" s="1">
        <v>1</v>
      </c>
      <c r="C84" s="2" t="s">
        <v>295</v>
      </c>
      <c r="D84" s="3" t="s">
        <v>296</v>
      </c>
      <c r="E84" s="2" t="s">
        <v>297</v>
      </c>
      <c r="F84" s="2" t="s">
        <v>298</v>
      </c>
      <c r="G84" s="2" t="s">
        <v>294</v>
      </c>
      <c r="H84" s="2" t="s">
        <v>297</v>
      </c>
      <c r="I84" s="2" t="s">
        <v>38</v>
      </c>
      <c r="J84" s="4">
        <f t="shared" si="1"/>
        <v>5</v>
      </c>
      <c r="K84" s="7"/>
    </row>
    <row r="85" spans="1:13" x14ac:dyDescent="0.25">
      <c r="A85" s="1">
        <v>79</v>
      </c>
      <c r="B85" s="1">
        <v>1</v>
      </c>
      <c r="C85" s="2" t="s">
        <v>299</v>
      </c>
      <c r="D85" s="3" t="s">
        <v>300</v>
      </c>
      <c r="E85" s="2" t="s">
        <v>301</v>
      </c>
      <c r="F85" s="2" t="s">
        <v>302</v>
      </c>
      <c r="G85" s="2" t="s">
        <v>294</v>
      </c>
      <c r="H85" s="2" t="s">
        <v>301</v>
      </c>
      <c r="I85" s="2" t="s">
        <v>38</v>
      </c>
      <c r="J85" s="4">
        <f t="shared" si="1"/>
        <v>5</v>
      </c>
      <c r="K85" s="7"/>
    </row>
    <row r="86" spans="1:13" x14ac:dyDescent="0.25">
      <c r="A86" s="1">
        <v>80</v>
      </c>
      <c r="B86" s="1">
        <v>1</v>
      </c>
      <c r="C86" s="2" t="s">
        <v>303</v>
      </c>
      <c r="D86" s="3" t="s">
        <v>304</v>
      </c>
      <c r="E86" s="2" t="s">
        <v>305</v>
      </c>
      <c r="F86" s="2" t="s">
        <v>306</v>
      </c>
      <c r="G86" s="2" t="s">
        <v>294</v>
      </c>
      <c r="H86" s="2" t="s">
        <v>305</v>
      </c>
      <c r="I86" s="2" t="s">
        <v>38</v>
      </c>
      <c r="J86" s="4">
        <f t="shared" si="1"/>
        <v>5</v>
      </c>
      <c r="K86" s="7"/>
    </row>
    <row r="87" spans="1:13" x14ac:dyDescent="0.25">
      <c r="A87" s="1">
        <v>81</v>
      </c>
      <c r="B87" s="1">
        <v>1</v>
      </c>
      <c r="C87" s="2" t="s">
        <v>307</v>
      </c>
      <c r="D87" s="3" t="s">
        <v>308</v>
      </c>
      <c r="E87" s="2" t="s">
        <v>309</v>
      </c>
      <c r="F87" s="2" t="s">
        <v>310</v>
      </c>
      <c r="G87" s="2" t="s">
        <v>311</v>
      </c>
      <c r="H87" s="2" t="s">
        <v>307</v>
      </c>
      <c r="I87" s="2" t="s">
        <v>38</v>
      </c>
      <c r="J87" s="4">
        <f t="shared" si="1"/>
        <v>5</v>
      </c>
      <c r="K87" s="7"/>
    </row>
    <row r="88" spans="1:13" x14ac:dyDescent="0.25">
      <c r="A88" s="1">
        <v>82</v>
      </c>
      <c r="B88" s="1">
        <v>6</v>
      </c>
      <c r="C88" s="2" t="s">
        <v>312</v>
      </c>
      <c r="D88" s="3" t="s">
        <v>313</v>
      </c>
      <c r="E88" s="2" t="s">
        <v>312</v>
      </c>
      <c r="F88" s="2" t="s">
        <v>314</v>
      </c>
      <c r="G88" s="2" t="s">
        <v>315</v>
      </c>
      <c r="H88" s="2" t="s">
        <v>312</v>
      </c>
      <c r="I88" s="2" t="s">
        <v>38</v>
      </c>
      <c r="J88" s="4">
        <f t="shared" si="1"/>
        <v>30</v>
      </c>
      <c r="K88" s="7"/>
    </row>
    <row r="89" spans="1:13" x14ac:dyDescent="0.25">
      <c r="A89" s="1">
        <v>83</v>
      </c>
      <c r="B89" s="1">
        <v>1</v>
      </c>
      <c r="C89" s="2" t="s">
        <v>316</v>
      </c>
      <c r="D89" s="3" t="s">
        <v>317</v>
      </c>
      <c r="E89" s="2" t="s">
        <v>316</v>
      </c>
      <c r="F89" s="2" t="s">
        <v>318</v>
      </c>
      <c r="G89" s="2" t="s">
        <v>319</v>
      </c>
      <c r="H89" s="2" t="s">
        <v>316</v>
      </c>
      <c r="I89" s="2" t="s">
        <v>38</v>
      </c>
      <c r="J89" s="4">
        <f t="shared" si="1"/>
        <v>5</v>
      </c>
      <c r="K89" s="7"/>
    </row>
    <row r="90" spans="1:13" x14ac:dyDescent="0.25">
      <c r="A90" s="1">
        <v>84</v>
      </c>
      <c r="B90" s="1">
        <v>2</v>
      </c>
      <c r="C90" s="2" t="s">
        <v>320</v>
      </c>
      <c r="D90" s="3" t="s">
        <v>321</v>
      </c>
      <c r="E90" s="2" t="s">
        <v>320</v>
      </c>
      <c r="F90" s="2" t="s">
        <v>322</v>
      </c>
      <c r="G90" s="2" t="s">
        <v>315</v>
      </c>
      <c r="H90" s="2" t="s">
        <v>320</v>
      </c>
      <c r="I90" s="2" t="s">
        <v>38</v>
      </c>
      <c r="J90" s="4">
        <f t="shared" si="1"/>
        <v>10</v>
      </c>
      <c r="K90" s="7"/>
    </row>
    <row r="91" spans="1:13" x14ac:dyDescent="0.25">
      <c r="A91" s="1">
        <v>85</v>
      </c>
      <c r="B91" s="1">
        <v>1</v>
      </c>
      <c r="C91" s="2" t="s">
        <v>323</v>
      </c>
      <c r="D91" s="3" t="s">
        <v>324</v>
      </c>
      <c r="E91" s="2" t="s">
        <v>323</v>
      </c>
      <c r="F91" s="2" t="s">
        <v>325</v>
      </c>
      <c r="G91" s="2" t="s">
        <v>326</v>
      </c>
      <c r="H91" s="2" t="s">
        <v>323</v>
      </c>
      <c r="I91" s="2" t="s">
        <v>38</v>
      </c>
      <c r="J91" s="4">
        <f t="shared" si="1"/>
        <v>5</v>
      </c>
      <c r="K91" s="7"/>
      <c r="L91" t="s">
        <v>408</v>
      </c>
      <c r="M91" t="s">
        <v>407</v>
      </c>
    </row>
    <row r="92" spans="1:13" x14ac:dyDescent="0.25">
      <c r="A92" s="1">
        <v>86</v>
      </c>
      <c r="B92" s="1">
        <v>1</v>
      </c>
      <c r="C92" s="2" t="s">
        <v>327</v>
      </c>
      <c r="D92" s="3" t="s">
        <v>328</v>
      </c>
      <c r="E92" s="2" t="s">
        <v>327</v>
      </c>
      <c r="F92" s="2" t="s">
        <v>329</v>
      </c>
      <c r="G92" s="2" t="s">
        <v>319</v>
      </c>
      <c r="H92" s="2" t="s">
        <v>327</v>
      </c>
      <c r="I92" s="2" t="s">
        <v>38</v>
      </c>
      <c r="J92" s="4">
        <f t="shared" si="1"/>
        <v>5</v>
      </c>
      <c r="K92" s="7"/>
    </row>
    <row r="93" spans="1:13" x14ac:dyDescent="0.25">
      <c r="A93" s="1">
        <v>87</v>
      </c>
      <c r="B93" s="1">
        <v>1</v>
      </c>
      <c r="C93" s="2" t="s">
        <v>330</v>
      </c>
      <c r="D93" s="3" t="s">
        <v>331</v>
      </c>
      <c r="E93" s="2" t="s">
        <v>330</v>
      </c>
      <c r="F93" s="2" t="s">
        <v>332</v>
      </c>
      <c r="G93" s="2" t="s">
        <v>315</v>
      </c>
      <c r="H93" s="2" t="s">
        <v>330</v>
      </c>
      <c r="I93" s="2" t="s">
        <v>38</v>
      </c>
      <c r="J93" s="4">
        <f t="shared" si="1"/>
        <v>5</v>
      </c>
      <c r="K93" s="7"/>
    </row>
    <row r="94" spans="1:13" x14ac:dyDescent="0.25">
      <c r="A94" s="1">
        <v>88</v>
      </c>
      <c r="B94" s="1">
        <v>1</v>
      </c>
      <c r="C94" s="2" t="s">
        <v>333</v>
      </c>
      <c r="D94" s="3" t="s">
        <v>334</v>
      </c>
      <c r="E94" s="2" t="s">
        <v>333</v>
      </c>
      <c r="F94" s="2" t="s">
        <v>335</v>
      </c>
      <c r="G94" s="2" t="s">
        <v>319</v>
      </c>
      <c r="H94" s="2" t="s">
        <v>333</v>
      </c>
      <c r="I94" s="2" t="s">
        <v>38</v>
      </c>
      <c r="J94" s="4">
        <f t="shared" si="1"/>
        <v>5</v>
      </c>
      <c r="K94" s="7"/>
    </row>
    <row r="95" spans="1:13" x14ac:dyDescent="0.25">
      <c r="A95" s="1">
        <v>89</v>
      </c>
      <c r="B95" s="1">
        <v>1</v>
      </c>
      <c r="C95" s="2" t="s">
        <v>336</v>
      </c>
      <c r="D95" s="3" t="s">
        <v>337</v>
      </c>
      <c r="E95" s="2" t="s">
        <v>338</v>
      </c>
      <c r="F95" s="2" t="s">
        <v>339</v>
      </c>
      <c r="G95" s="2" t="s">
        <v>340</v>
      </c>
      <c r="H95" s="2" t="s">
        <v>336</v>
      </c>
      <c r="I95" s="2" t="s">
        <v>38</v>
      </c>
      <c r="J95" s="4">
        <f t="shared" si="1"/>
        <v>5</v>
      </c>
      <c r="K95" s="7"/>
    </row>
    <row r="96" spans="1:13" x14ac:dyDescent="0.25">
      <c r="A96" s="1">
        <v>90</v>
      </c>
      <c r="B96" s="1">
        <v>1</v>
      </c>
      <c r="C96" s="2" t="s">
        <v>341</v>
      </c>
      <c r="D96" s="3" t="s">
        <v>342</v>
      </c>
      <c r="E96" s="2" t="s">
        <v>341</v>
      </c>
      <c r="F96" s="2" t="s">
        <v>343</v>
      </c>
      <c r="G96" s="2" t="s">
        <v>340</v>
      </c>
      <c r="H96" s="2" t="s">
        <v>341</v>
      </c>
      <c r="I96" s="2" t="s">
        <v>38</v>
      </c>
      <c r="J96" s="4">
        <f t="shared" si="1"/>
        <v>5</v>
      </c>
      <c r="K96" s="7"/>
    </row>
    <row r="97" spans="1:13" x14ac:dyDescent="0.25">
      <c r="A97" s="1">
        <v>91</v>
      </c>
      <c r="B97" s="1">
        <v>1</v>
      </c>
      <c r="C97" s="2" t="s">
        <v>344</v>
      </c>
      <c r="D97" s="3" t="s">
        <v>345</v>
      </c>
      <c r="E97" s="2" t="s">
        <v>344</v>
      </c>
      <c r="F97" s="2" t="s">
        <v>346</v>
      </c>
      <c r="G97" s="2" t="s">
        <v>315</v>
      </c>
      <c r="H97" s="2" t="s">
        <v>344</v>
      </c>
      <c r="I97" s="2" t="s">
        <v>38</v>
      </c>
      <c r="J97" s="4">
        <f t="shared" si="1"/>
        <v>5</v>
      </c>
      <c r="K97" s="7"/>
    </row>
    <row r="98" spans="1:13" x14ac:dyDescent="0.25">
      <c r="A98" s="1">
        <v>92</v>
      </c>
      <c r="B98" s="1">
        <v>3</v>
      </c>
      <c r="C98" s="2" t="s">
        <v>347</v>
      </c>
      <c r="D98" s="3" t="s">
        <v>348</v>
      </c>
      <c r="E98" s="2" t="s">
        <v>347</v>
      </c>
      <c r="F98" s="2" t="s">
        <v>349</v>
      </c>
      <c r="G98" s="2" t="s">
        <v>315</v>
      </c>
      <c r="H98" s="2" t="s">
        <v>347</v>
      </c>
      <c r="I98" s="2" t="s">
        <v>38</v>
      </c>
      <c r="J98" s="4">
        <f t="shared" si="1"/>
        <v>15</v>
      </c>
      <c r="K98" s="7"/>
    </row>
    <row r="99" spans="1:13" x14ac:dyDescent="0.25">
      <c r="A99" s="1">
        <v>93</v>
      </c>
      <c r="B99" s="1">
        <v>1</v>
      </c>
      <c r="C99" s="2" t="s">
        <v>350</v>
      </c>
      <c r="D99" s="3" t="s">
        <v>351</v>
      </c>
      <c r="E99" s="2" t="s">
        <v>350</v>
      </c>
      <c r="F99" s="2" t="s">
        <v>352</v>
      </c>
      <c r="G99" s="2" t="s">
        <v>319</v>
      </c>
      <c r="H99" s="2" t="s">
        <v>350</v>
      </c>
      <c r="I99" s="2" t="s">
        <v>38</v>
      </c>
      <c r="J99" s="4">
        <f t="shared" si="1"/>
        <v>5</v>
      </c>
      <c r="K99" s="7"/>
    </row>
    <row r="100" spans="1:13" x14ac:dyDescent="0.25">
      <c r="A100" s="1">
        <v>94</v>
      </c>
      <c r="B100" s="1">
        <v>2</v>
      </c>
      <c r="C100" s="2" t="s">
        <v>353</v>
      </c>
      <c r="D100" s="3" t="s">
        <v>354</v>
      </c>
      <c r="E100" s="2" t="s">
        <v>353</v>
      </c>
      <c r="F100" s="2" t="s">
        <v>355</v>
      </c>
      <c r="G100" s="2" t="s">
        <v>315</v>
      </c>
      <c r="H100" s="2" t="s">
        <v>353</v>
      </c>
      <c r="I100" s="2" t="s">
        <v>38</v>
      </c>
      <c r="J100" s="4">
        <f t="shared" si="1"/>
        <v>10</v>
      </c>
      <c r="K100" s="7"/>
    </row>
    <row r="101" spans="1:13" x14ac:dyDescent="0.25">
      <c r="A101" s="1">
        <v>95</v>
      </c>
      <c r="B101" s="1">
        <v>1</v>
      </c>
      <c r="C101" s="2" t="s">
        <v>356</v>
      </c>
      <c r="D101" s="3" t="s">
        <v>357</v>
      </c>
      <c r="E101" s="2" t="s">
        <v>356</v>
      </c>
      <c r="F101" s="2" t="s">
        <v>358</v>
      </c>
      <c r="G101" s="2" t="s">
        <v>315</v>
      </c>
      <c r="H101" s="2" t="s">
        <v>356</v>
      </c>
      <c r="I101" s="2" t="s">
        <v>38</v>
      </c>
      <c r="J101" s="4">
        <f t="shared" si="1"/>
        <v>5</v>
      </c>
      <c r="K101" s="7"/>
    </row>
    <row r="102" spans="1:13" x14ac:dyDescent="0.25">
      <c r="A102" s="1">
        <v>96</v>
      </c>
      <c r="B102" s="1">
        <v>1</v>
      </c>
      <c r="C102" s="2" t="s">
        <v>359</v>
      </c>
      <c r="D102" s="3" t="s">
        <v>360</v>
      </c>
      <c r="E102" s="2" t="s">
        <v>361</v>
      </c>
      <c r="F102" s="2" t="s">
        <v>362</v>
      </c>
      <c r="G102" s="2" t="s">
        <v>363</v>
      </c>
      <c r="H102" s="2" t="s">
        <v>361</v>
      </c>
      <c r="I102" s="2" t="s">
        <v>38</v>
      </c>
      <c r="J102" s="4">
        <f t="shared" si="1"/>
        <v>5</v>
      </c>
      <c r="K102" s="7"/>
    </row>
    <row r="103" spans="1:13" x14ac:dyDescent="0.25">
      <c r="A103" s="1">
        <v>97</v>
      </c>
      <c r="B103" s="1">
        <v>1</v>
      </c>
      <c r="C103" s="2" t="s">
        <v>364</v>
      </c>
      <c r="D103" s="3" t="s">
        <v>365</v>
      </c>
      <c r="E103" s="2" t="s">
        <v>366</v>
      </c>
      <c r="F103" s="2" t="s">
        <v>367</v>
      </c>
      <c r="G103" s="2" t="s">
        <v>368</v>
      </c>
      <c r="H103" s="2" t="s">
        <v>366</v>
      </c>
      <c r="I103" s="2" t="s">
        <v>38</v>
      </c>
      <c r="J103" s="4">
        <f t="shared" si="1"/>
        <v>5</v>
      </c>
      <c r="K103" s="7"/>
    </row>
    <row r="105" spans="1:13" x14ac:dyDescent="0.25">
      <c r="A105" t="s">
        <v>373</v>
      </c>
    </row>
    <row r="106" spans="1:13" x14ac:dyDescent="0.25">
      <c r="A106" s="1">
        <v>1</v>
      </c>
      <c r="B106" s="1">
        <v>2</v>
      </c>
      <c r="C106" s="3" t="s">
        <v>376</v>
      </c>
      <c r="D106" s="3" t="s">
        <v>382</v>
      </c>
      <c r="E106" s="3" t="s">
        <v>376</v>
      </c>
      <c r="F106" s="2" t="s">
        <v>381</v>
      </c>
      <c r="G106" s="2" t="s">
        <v>112</v>
      </c>
      <c r="H106" s="3" t="s">
        <v>376</v>
      </c>
      <c r="J106" s="4">
        <f t="shared" si="1"/>
        <v>10</v>
      </c>
      <c r="K106" s="7"/>
      <c r="L106" t="s">
        <v>405</v>
      </c>
      <c r="M106" t="s">
        <v>374</v>
      </c>
    </row>
    <row r="107" spans="1:13" x14ac:dyDescent="0.25">
      <c r="A107" s="1">
        <v>2</v>
      </c>
      <c r="B107" s="1">
        <v>4</v>
      </c>
      <c r="C107" s="2" t="s">
        <v>383</v>
      </c>
      <c r="D107" s="3" t="s">
        <v>384</v>
      </c>
      <c r="E107" s="2" t="s">
        <v>383</v>
      </c>
      <c r="F107" s="2" t="s">
        <v>385</v>
      </c>
      <c r="G107" s="2" t="s">
        <v>112</v>
      </c>
      <c r="H107" s="2" t="s">
        <v>383</v>
      </c>
      <c r="J107" s="4">
        <f t="shared" si="1"/>
        <v>20</v>
      </c>
      <c r="K107" s="7"/>
      <c r="L107" t="s">
        <v>405</v>
      </c>
      <c r="M107" t="s">
        <v>375</v>
      </c>
    </row>
    <row r="108" spans="1:13" x14ac:dyDescent="0.25">
      <c r="A108" s="1">
        <v>3</v>
      </c>
      <c r="B108" s="1">
        <v>3</v>
      </c>
      <c r="C108" s="2" t="s">
        <v>386</v>
      </c>
      <c r="D108" s="3" t="s">
        <v>387</v>
      </c>
      <c r="E108" s="2" t="s">
        <v>386</v>
      </c>
      <c r="F108" s="2" t="s">
        <v>388</v>
      </c>
      <c r="G108" s="2" t="s">
        <v>112</v>
      </c>
      <c r="H108" s="2" t="s">
        <v>386</v>
      </c>
      <c r="J108" s="4">
        <f t="shared" si="1"/>
        <v>15</v>
      </c>
      <c r="K108" s="7"/>
      <c r="L108" t="s">
        <v>405</v>
      </c>
      <c r="M108" t="s">
        <v>401</v>
      </c>
    </row>
    <row r="109" spans="1:13" x14ac:dyDescent="0.25">
      <c r="A109" s="1">
        <v>4</v>
      </c>
      <c r="B109" s="1">
        <v>1</v>
      </c>
      <c r="C109" s="2" t="s">
        <v>389</v>
      </c>
      <c r="D109" s="3" t="s">
        <v>390</v>
      </c>
      <c r="E109" s="2" t="s">
        <v>389</v>
      </c>
      <c r="F109" s="2" t="s">
        <v>391</v>
      </c>
      <c r="G109" s="2" t="s">
        <v>112</v>
      </c>
      <c r="H109" s="2" t="s">
        <v>389</v>
      </c>
      <c r="J109" s="4">
        <f t="shared" si="1"/>
        <v>5</v>
      </c>
      <c r="K109" s="7"/>
      <c r="L109" t="s">
        <v>405</v>
      </c>
      <c r="M109" t="s">
        <v>402</v>
      </c>
    </row>
    <row r="110" spans="1:13" x14ac:dyDescent="0.25">
      <c r="A110" s="1">
        <v>5</v>
      </c>
      <c r="B110" s="1">
        <v>2</v>
      </c>
      <c r="C110" s="3" t="s">
        <v>392</v>
      </c>
      <c r="D110" s="3" t="s">
        <v>393</v>
      </c>
      <c r="E110" s="3" t="s">
        <v>392</v>
      </c>
      <c r="F110" s="2" t="s">
        <v>394</v>
      </c>
      <c r="G110" s="2" t="s">
        <v>112</v>
      </c>
      <c r="H110" s="3" t="s">
        <v>392</v>
      </c>
      <c r="J110" s="4">
        <f t="shared" si="1"/>
        <v>10</v>
      </c>
      <c r="K110" s="7"/>
      <c r="L110" t="s">
        <v>405</v>
      </c>
      <c r="M110" t="s">
        <v>403</v>
      </c>
    </row>
    <row r="111" spans="1:13" x14ac:dyDescent="0.25">
      <c r="A111" s="1">
        <v>6</v>
      </c>
      <c r="B111" s="1">
        <v>2</v>
      </c>
      <c r="C111" s="2" t="s">
        <v>395</v>
      </c>
      <c r="D111" s="3" t="s">
        <v>396</v>
      </c>
      <c r="E111" s="2" t="s">
        <v>395</v>
      </c>
      <c r="F111" s="2" t="s">
        <v>397</v>
      </c>
      <c r="G111" s="2" t="s">
        <v>112</v>
      </c>
      <c r="H111" s="2" t="s">
        <v>395</v>
      </c>
      <c r="J111" s="4">
        <f t="shared" si="1"/>
        <v>10</v>
      </c>
      <c r="K111" s="7"/>
      <c r="L111" t="s">
        <v>405</v>
      </c>
      <c r="M111" t="s">
        <v>404</v>
      </c>
    </row>
    <row r="112" spans="1:13" x14ac:dyDescent="0.25">
      <c r="A112" s="1">
        <v>7</v>
      </c>
      <c r="B112" s="1">
        <v>64</v>
      </c>
      <c r="C112" t="s">
        <v>377</v>
      </c>
      <c r="E112" t="s">
        <v>377</v>
      </c>
      <c r="F112" t="s">
        <v>378</v>
      </c>
      <c r="G112" s="2" t="s">
        <v>112</v>
      </c>
      <c r="H112" t="s">
        <v>377</v>
      </c>
      <c r="J112" s="4">
        <f t="shared" si="1"/>
        <v>320</v>
      </c>
      <c r="K112" s="7"/>
      <c r="M112" t="s">
        <v>398</v>
      </c>
    </row>
    <row r="113" spans="1:13" x14ac:dyDescent="0.25">
      <c r="A113" s="1">
        <v>8</v>
      </c>
      <c r="B113" s="1">
        <v>64</v>
      </c>
      <c r="C113" t="s">
        <v>379</v>
      </c>
      <c r="E113" t="s">
        <v>379</v>
      </c>
      <c r="F113" t="s">
        <v>380</v>
      </c>
      <c r="G113" s="2" t="s">
        <v>112</v>
      </c>
      <c r="H113" t="s">
        <v>379</v>
      </c>
      <c r="J113" s="4">
        <f t="shared" si="1"/>
        <v>320</v>
      </c>
      <c r="K113" s="7"/>
      <c r="M113" t="s">
        <v>398</v>
      </c>
    </row>
  </sheetData>
  <printOptions gridLines="1"/>
  <pageMargins left="0.7" right="0.7" top="0.75" bottom="0.75" header="0.3" footer="0.3"/>
  <pageSetup paperSize="17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2015-06-18T23:07:06Z</cp:lastPrinted>
  <dcterms:created xsi:type="dcterms:W3CDTF">2015-06-18T22:16:36Z</dcterms:created>
  <dcterms:modified xsi:type="dcterms:W3CDTF">2015-06-18T23:54:23Z</dcterms:modified>
</cp:coreProperties>
</file>