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7235" windowHeight="1998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6" i="1"/>
</calcChain>
</file>

<file path=xl/sharedStrings.xml><?xml version="1.0" encoding="utf-8"?>
<sst xmlns="http://schemas.openxmlformats.org/spreadsheetml/2006/main" count="98" uniqueCount="74">
  <si>
    <t>Capture CIS Standard Bill Of Materials - Standard Report</t>
  </si>
  <si>
    <t>Report Created on Tuesday Feb 23 09:31:57 2016</t>
  </si>
  <si>
    <t xml:space="preserve">Title = </t>
  </si>
  <si>
    <t>Item Number</t>
  </si>
  <si>
    <t>Quantity</t>
  </si>
  <si>
    <t>Value</t>
  </si>
  <si>
    <t>Part Reference</t>
  </si>
  <si>
    <t>Description</t>
  </si>
  <si>
    <t>Manufacturer</t>
  </si>
  <si>
    <t>PART_NUMBER</t>
  </si>
  <si>
    <t>Tolerance</t>
  </si>
  <si>
    <t>1uF</t>
  </si>
  <si>
    <t>C1</t>
  </si>
  <si>
    <t>CAP CER 1UF 50V X7R 1210</t>
  </si>
  <si>
    <t>TDK Corporation</t>
  </si>
  <si>
    <t>C3225X7R1H105M160AA</t>
  </si>
  <si>
    <t>20%</t>
  </si>
  <si>
    <t>2.2uF</t>
  </si>
  <si>
    <t>C2 C4</t>
  </si>
  <si>
    <t>CAP CER 2.2UF 50V X7R 1210</t>
  </si>
  <si>
    <t>C3225X7R1H225M200AB</t>
  </si>
  <si>
    <t>100uF</t>
  </si>
  <si>
    <t>C3</t>
  </si>
  <si>
    <t>CAP CER 100UF 16V X5R SMD</t>
  </si>
  <si>
    <t>CKG57NX5R1C107M500JJ</t>
  </si>
  <si>
    <t>1N4001-E3/73</t>
  </si>
  <si>
    <t>D1 D2</t>
  </si>
  <si>
    <t>Rectifiers Vr/50V Io/1A</t>
  </si>
  <si>
    <t>Vishay Semiconductors</t>
  </si>
  <si>
    <t/>
  </si>
  <si>
    <t>1725656</t>
  </si>
  <si>
    <t>J1 J2 J5</t>
  </si>
  <si>
    <t>CONN TERM BLOCK 2.54MM 2POS</t>
  </si>
  <si>
    <t>Phoenix Contact</t>
  </si>
  <si>
    <t>1725672</t>
  </si>
  <si>
    <t>J3 J4</t>
  </si>
  <si>
    <t>CONN TERM BLOCK 2.54MM 4POS</t>
  </si>
  <si>
    <t>JWD-171-23</t>
  </si>
  <si>
    <t>K1 K2</t>
  </si>
  <si>
    <t>RELAY REED DPST 500MA 12V</t>
  </si>
  <si>
    <t>TE Connectivity Potter &amp; Brumfield Relays</t>
  </si>
  <si>
    <t>78Ohms</t>
  </si>
  <si>
    <t>L1 L2</t>
  </si>
  <si>
    <t>EMI Filter Beads, Chips &amp; Arrays 73 SM BEAD Z=78 OHM @25MHz</t>
  </si>
  <si>
    <t>Fair-Rite</t>
  </si>
  <si>
    <t>2773021447</t>
  </si>
  <si>
    <t>PTN78060WAH</t>
  </si>
  <si>
    <t>MOD1</t>
  </si>
  <si>
    <t>REG SW 2.5-12.6V 3A HORZ T/H</t>
  </si>
  <si>
    <t>Texas Instruments</t>
  </si>
  <si>
    <t>IRLML2502TRPBF</t>
  </si>
  <si>
    <t>Q1 Q2</t>
  </si>
  <si>
    <t>MOSFET N-CH 20V 4.2A SOT-23</t>
  </si>
  <si>
    <t>International Rectifier</t>
  </si>
  <si>
    <t>1k</t>
  </si>
  <si>
    <t>R1</t>
  </si>
  <si>
    <t>TRIMMER 1K OHM 1W PC PIN</t>
  </si>
  <si>
    <t>Bourns Inc.</t>
  </si>
  <si>
    <t>3290W-1-102</t>
  </si>
  <si>
    <t>5%</t>
  </si>
  <si>
    <t>6.98K</t>
  </si>
  <si>
    <t>R2</t>
  </si>
  <si>
    <t>Vishay</t>
  </si>
  <si>
    <t>CRCW12066K98FKEA</t>
  </si>
  <si>
    <t>1%</t>
  </si>
  <si>
    <t>100</t>
  </si>
  <si>
    <t>R3 R5</t>
  </si>
  <si>
    <t>CRCW1206100RFKEA</t>
  </si>
  <si>
    <t>10.0K</t>
  </si>
  <si>
    <t>R4 R6</t>
  </si>
  <si>
    <t>CRCW120610K0FKEA</t>
  </si>
  <si>
    <t>QTY (5x)</t>
  </si>
  <si>
    <t>Ordered</t>
  </si>
  <si>
    <t>10m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</si>
</sst>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I19" sqref="I19"/>
    </sheetView>
  </sheetViews>
  <sheetFormatPr defaultRowHeight="15" x14ac:dyDescent="0.25"/>
  <cols>
    <col min="1" max="1" width="12.85546875" style="2" bestFit="1" customWidth="1"/>
    <col min="2" max="4" width="8.7109375" style="2" customWidth="1"/>
    <col min="5" max="5" width="15.7109375" style="2" bestFit="1" customWidth="1"/>
    <col min="6" max="6" width="14.28515625" style="2" bestFit="1" customWidth="1"/>
    <col min="7" max="7" width="58.7109375" style="2" bestFit="1" customWidth="1"/>
    <col min="8" max="8" width="38.85546875" style="2" bestFit="1" customWidth="1"/>
    <col min="9" max="9" width="23" style="2" bestFit="1" customWidth="1"/>
    <col min="10" max="10" width="9.7109375" style="2" bestFit="1" customWidth="1"/>
    <col min="11" max="16384" width="9.140625" style="2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5" spans="1:10" x14ac:dyDescent="0.25">
      <c r="A5" s="1" t="s">
        <v>3</v>
      </c>
      <c r="B5" s="1" t="s">
        <v>4</v>
      </c>
      <c r="C5" s="1" t="s">
        <v>71</v>
      </c>
      <c r="D5" s="1" t="s">
        <v>72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1:10" x14ac:dyDescent="0.25">
      <c r="A6" s="1">
        <v>1</v>
      </c>
      <c r="B6" s="1">
        <v>1</v>
      </c>
      <c r="C6" s="1">
        <f>B6*5</f>
        <v>5</v>
      </c>
      <c r="D6" s="1">
        <v>5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</row>
    <row r="7" spans="1:10" x14ac:dyDescent="0.25">
      <c r="A7" s="1">
        <v>2</v>
      </c>
      <c r="B7" s="1">
        <v>2</v>
      </c>
      <c r="C7" s="1">
        <f t="shared" ref="C7:C19" si="0">B7*5</f>
        <v>10</v>
      </c>
      <c r="D7" s="1">
        <v>10</v>
      </c>
      <c r="E7" s="3" t="s">
        <v>17</v>
      </c>
      <c r="F7" s="3" t="s">
        <v>18</v>
      </c>
      <c r="G7" s="3" t="s">
        <v>19</v>
      </c>
      <c r="H7" s="3" t="s">
        <v>14</v>
      </c>
      <c r="I7" s="3" t="s">
        <v>20</v>
      </c>
      <c r="J7" s="3" t="s">
        <v>16</v>
      </c>
    </row>
    <row r="8" spans="1:10" x14ac:dyDescent="0.25">
      <c r="A8" s="1">
        <v>3</v>
      </c>
      <c r="B8" s="1">
        <v>1</v>
      </c>
      <c r="C8" s="1">
        <f t="shared" si="0"/>
        <v>5</v>
      </c>
      <c r="D8" s="1">
        <v>5</v>
      </c>
      <c r="E8" s="3" t="s">
        <v>21</v>
      </c>
      <c r="F8" s="3" t="s">
        <v>22</v>
      </c>
      <c r="G8" s="3" t="s">
        <v>23</v>
      </c>
      <c r="H8" s="3" t="s">
        <v>14</v>
      </c>
      <c r="I8" s="3" t="s">
        <v>24</v>
      </c>
      <c r="J8" s="3" t="s">
        <v>16</v>
      </c>
    </row>
    <row r="9" spans="1:10" x14ac:dyDescent="0.25">
      <c r="A9" s="1">
        <v>4</v>
      </c>
      <c r="B9" s="1">
        <v>2</v>
      </c>
      <c r="C9" s="1">
        <f t="shared" si="0"/>
        <v>10</v>
      </c>
      <c r="D9" s="1">
        <v>10</v>
      </c>
      <c r="E9" s="3" t="s">
        <v>25</v>
      </c>
      <c r="F9" s="3" t="s">
        <v>26</v>
      </c>
      <c r="G9" s="3" t="s">
        <v>27</v>
      </c>
      <c r="H9" s="3" t="s">
        <v>28</v>
      </c>
      <c r="I9" s="3" t="s">
        <v>25</v>
      </c>
      <c r="J9" s="3" t="s">
        <v>29</v>
      </c>
    </row>
    <row r="10" spans="1:10" x14ac:dyDescent="0.25">
      <c r="A10" s="1">
        <v>5</v>
      </c>
      <c r="B10" s="1">
        <v>3</v>
      </c>
      <c r="C10" s="1">
        <f t="shared" si="0"/>
        <v>15</v>
      </c>
      <c r="D10" s="1">
        <v>15</v>
      </c>
      <c r="E10" s="3" t="s">
        <v>30</v>
      </c>
      <c r="F10" s="3" t="s">
        <v>31</v>
      </c>
      <c r="G10" s="3" t="s">
        <v>32</v>
      </c>
      <c r="H10" s="3" t="s">
        <v>33</v>
      </c>
      <c r="I10" s="3" t="s">
        <v>30</v>
      </c>
      <c r="J10" s="3" t="s">
        <v>29</v>
      </c>
    </row>
    <row r="11" spans="1:10" x14ac:dyDescent="0.25">
      <c r="A11" s="1">
        <v>6</v>
      </c>
      <c r="B11" s="1">
        <v>2</v>
      </c>
      <c r="C11" s="1">
        <f t="shared" si="0"/>
        <v>10</v>
      </c>
      <c r="D11" s="1">
        <v>10</v>
      </c>
      <c r="E11" s="3" t="s">
        <v>34</v>
      </c>
      <c r="F11" s="3" t="s">
        <v>35</v>
      </c>
      <c r="G11" s="3" t="s">
        <v>36</v>
      </c>
      <c r="H11" s="3" t="s">
        <v>33</v>
      </c>
      <c r="I11" s="3" t="s">
        <v>34</v>
      </c>
      <c r="J11" s="3" t="s">
        <v>29</v>
      </c>
    </row>
    <row r="12" spans="1:10" x14ac:dyDescent="0.25">
      <c r="A12" s="1">
        <v>7</v>
      </c>
      <c r="B12" s="1">
        <v>2</v>
      </c>
      <c r="C12" s="1">
        <f t="shared" si="0"/>
        <v>10</v>
      </c>
      <c r="D12" s="1">
        <v>10</v>
      </c>
      <c r="E12" s="3" t="s">
        <v>37</v>
      </c>
      <c r="F12" s="3" t="s">
        <v>38</v>
      </c>
      <c r="G12" s="3" t="s">
        <v>39</v>
      </c>
      <c r="H12" s="3" t="s">
        <v>40</v>
      </c>
      <c r="I12" s="3" t="s">
        <v>37</v>
      </c>
      <c r="J12" s="3" t="s">
        <v>29</v>
      </c>
    </row>
    <row r="13" spans="1:10" x14ac:dyDescent="0.25">
      <c r="A13" s="1">
        <v>8</v>
      </c>
      <c r="B13" s="1">
        <v>2</v>
      </c>
      <c r="C13" s="1">
        <f t="shared" si="0"/>
        <v>10</v>
      </c>
      <c r="D13" s="1" t="s">
        <v>73</v>
      </c>
      <c r="E13" s="3" t="s">
        <v>41</v>
      </c>
      <c r="F13" s="3" t="s">
        <v>42</v>
      </c>
      <c r="G13" s="3" t="s">
        <v>43</v>
      </c>
      <c r="H13" s="3" t="s">
        <v>44</v>
      </c>
      <c r="I13" s="3" t="s">
        <v>45</v>
      </c>
      <c r="J13" s="3" t="s">
        <v>29</v>
      </c>
    </row>
    <row r="14" spans="1:10" x14ac:dyDescent="0.25">
      <c r="A14" s="1">
        <v>9</v>
      </c>
      <c r="B14" s="1">
        <v>1</v>
      </c>
      <c r="C14" s="1">
        <f t="shared" si="0"/>
        <v>5</v>
      </c>
      <c r="D14" s="1">
        <v>5</v>
      </c>
      <c r="E14" s="3" t="s">
        <v>46</v>
      </c>
      <c r="F14" s="3" t="s">
        <v>47</v>
      </c>
      <c r="G14" s="3" t="s">
        <v>48</v>
      </c>
      <c r="H14" s="3" t="s">
        <v>49</v>
      </c>
      <c r="I14" s="3" t="s">
        <v>46</v>
      </c>
      <c r="J14" s="3" t="s">
        <v>29</v>
      </c>
    </row>
    <row r="15" spans="1:10" x14ac:dyDescent="0.25">
      <c r="A15" s="1">
        <v>10</v>
      </c>
      <c r="B15" s="1">
        <v>2</v>
      </c>
      <c r="C15" s="1">
        <f t="shared" si="0"/>
        <v>10</v>
      </c>
      <c r="D15" s="1">
        <v>10</v>
      </c>
      <c r="E15" s="3" t="s">
        <v>50</v>
      </c>
      <c r="F15" s="3" t="s">
        <v>51</v>
      </c>
      <c r="G15" s="3" t="s">
        <v>52</v>
      </c>
      <c r="H15" s="3" t="s">
        <v>53</v>
      </c>
      <c r="I15" s="3" t="s">
        <v>50</v>
      </c>
      <c r="J15" s="3" t="s">
        <v>29</v>
      </c>
    </row>
    <row r="16" spans="1:10" x14ac:dyDescent="0.25">
      <c r="A16" s="1">
        <v>11</v>
      </c>
      <c r="B16" s="1">
        <v>1</v>
      </c>
      <c r="C16" s="1">
        <f t="shared" si="0"/>
        <v>5</v>
      </c>
      <c r="D16" s="1">
        <v>5</v>
      </c>
      <c r="E16" s="3" t="s">
        <v>54</v>
      </c>
      <c r="F16" s="3" t="s">
        <v>55</v>
      </c>
      <c r="G16" s="3" t="s">
        <v>56</v>
      </c>
      <c r="H16" s="3" t="s">
        <v>57</v>
      </c>
      <c r="I16" s="3" t="s">
        <v>58</v>
      </c>
      <c r="J16" s="3" t="s">
        <v>59</v>
      </c>
    </row>
    <row r="17" spans="1:10" x14ac:dyDescent="0.25">
      <c r="A17" s="1">
        <v>12</v>
      </c>
      <c r="B17" s="1">
        <v>1</v>
      </c>
      <c r="C17" s="1">
        <f t="shared" si="0"/>
        <v>5</v>
      </c>
      <c r="D17" s="1">
        <v>10</v>
      </c>
      <c r="E17" s="3" t="s">
        <v>60</v>
      </c>
      <c r="F17" s="3" t="s">
        <v>61</v>
      </c>
      <c r="G17" s="3" t="s">
        <v>29</v>
      </c>
      <c r="H17" s="3" t="s">
        <v>62</v>
      </c>
      <c r="I17" s="3" t="s">
        <v>63</v>
      </c>
      <c r="J17" s="3" t="s">
        <v>64</v>
      </c>
    </row>
    <row r="18" spans="1:10" x14ac:dyDescent="0.25">
      <c r="A18" s="1">
        <v>13</v>
      </c>
      <c r="B18" s="1">
        <v>2</v>
      </c>
      <c r="C18" s="1">
        <f t="shared" si="0"/>
        <v>10</v>
      </c>
      <c r="D18" s="1">
        <v>10</v>
      </c>
      <c r="E18" s="3" t="s">
        <v>65</v>
      </c>
      <c r="F18" s="3" t="s">
        <v>66</v>
      </c>
      <c r="G18" s="3" t="s">
        <v>29</v>
      </c>
      <c r="H18" s="3" t="s">
        <v>62</v>
      </c>
      <c r="I18" s="3" t="s">
        <v>67</v>
      </c>
      <c r="J18" s="3" t="s">
        <v>64</v>
      </c>
    </row>
    <row r="19" spans="1:10" x14ac:dyDescent="0.25">
      <c r="A19" s="1">
        <v>14</v>
      </c>
      <c r="B19" s="1">
        <v>2</v>
      </c>
      <c r="C19" s="1">
        <f t="shared" si="0"/>
        <v>10</v>
      </c>
      <c r="D19" s="1"/>
      <c r="E19" s="3" t="s">
        <v>68</v>
      </c>
      <c r="F19" s="3" t="s">
        <v>69</v>
      </c>
      <c r="G19" s="3" t="s">
        <v>29</v>
      </c>
      <c r="H19" s="3" t="s">
        <v>62</v>
      </c>
      <c r="I19" s="3" t="s">
        <v>70</v>
      </c>
      <c r="J19" s="3" t="s">
        <v>64</v>
      </c>
    </row>
  </sheetData>
  <printOptions gridLines="1"/>
  <pageMargins left="0.7" right="0.7" top="0.75" bottom="0.75" header="0.3" footer="0.3"/>
  <pageSetup paperSize="17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2016-02-26T17:28:46Z</cp:lastPrinted>
  <dcterms:created xsi:type="dcterms:W3CDTF">2016-02-23T17:31:57Z</dcterms:created>
  <dcterms:modified xsi:type="dcterms:W3CDTF">2016-02-26T21:18:07Z</dcterms:modified>
</cp:coreProperties>
</file>