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X:\TechServices\PCB_Layout\Completed\100221169rB_ROV_ToolPositionControl\allegro\Manufacturing\"/>
    </mc:Choice>
  </mc:AlternateContent>
  <xr:revisionPtr revIDLastSave="0" documentId="13_ncr:1_{015FECD5-27D2-4BE3-AF04-B02E5ABBAC70}" xr6:coauthVersionLast="36" xr6:coauthVersionMax="36" xr10:uidLastSave="{00000000-0000-0000-0000-000000000000}"/>
  <bookViews>
    <workbookView xWindow="0" yWindow="0" windowWidth="22230" windowHeight="13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7" i="1"/>
</calcChain>
</file>

<file path=xl/sharedStrings.xml><?xml version="1.0" encoding="utf-8"?>
<sst xmlns="http://schemas.openxmlformats.org/spreadsheetml/2006/main" count="70" uniqueCount="58">
  <si>
    <t>Capture CIS Standard Bill Of Materials - Standard Report</t>
  </si>
  <si>
    <t>Report Created on Wednesday Apr 03 15:27:50 2019</t>
  </si>
  <si>
    <t>Title = ROV Tool Motor Controller</t>
  </si>
  <si>
    <t>Engineer = J.Rosal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</si>
  <si>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</si>
  <si>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</si>
  <si>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</si>
  <si>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</si>
  <si>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</si>
  <si>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</si>
  <si>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</si>
  <si>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10uF</t>
  </si>
  <si>
    <t>CAP CER 10UF 100V 20% X7S 2220</t>
  </si>
  <si>
    <t>C1 C2 C3 C4 C5 C6 C7 C8 C9 C10 C11 C12 C13 C14 C15 C16 C17 C18 C19</t>
  </si>
  <si>
    <t>TDK Corporation</t>
  </si>
  <si>
    <t>C5750X7S2A106M</t>
  </si>
  <si>
    <t>SMBJ43A-13-F</t>
  </si>
  <si>
    <t>TVS DIODE 43VWM 69.4VC SMB</t>
  </si>
  <si>
    <t>Diodes Incorporated</t>
  </si>
  <si>
    <t>0154003.DR</t>
  </si>
  <si>
    <t>FUSE FAST 125VAC, 125VDC 3A SMD</t>
  </si>
  <si>
    <t>F1</t>
  </si>
  <si>
    <t>Littelfuse Inc</t>
  </si>
  <si>
    <t>0154002.DR</t>
  </si>
  <si>
    <t>FUSE SLOW 125VAC, 125VDC 2A SMD</t>
  </si>
  <si>
    <t>F2</t>
  </si>
  <si>
    <t>0154002.DRT</t>
  </si>
  <si>
    <t>75867-101LF</t>
  </si>
  <si>
    <t>CONN HEADER 10POS DUAL R/A PCB</t>
  </si>
  <si>
    <t>J1</t>
  </si>
  <si>
    <t>Amphenol FCI</t>
  </si>
  <si>
    <t>3-794618-8</t>
  </si>
  <si>
    <t>CONN HEADER 8POS DUAL R/A TIN</t>
  </si>
  <si>
    <t>J2</t>
  </si>
  <si>
    <t>TE Connectivity AMP Connectors</t>
  </si>
  <si>
    <t>43045-1802</t>
  </si>
  <si>
    <t/>
  </si>
  <si>
    <t>J3</t>
  </si>
  <si>
    <t>2-1761465-2</t>
  </si>
  <si>
    <t>PCI EXPRESS RA ASSY 5.8MM SLOT 2</t>
  </si>
  <si>
    <t>J5</t>
  </si>
  <si>
    <t>120</t>
  </si>
  <si>
    <t>R1</t>
  </si>
  <si>
    <t>Vishay</t>
  </si>
  <si>
    <t>MISC 2 PIN JUMPER SOLDER BRIDGE 0805</t>
  </si>
  <si>
    <t>SB1 SB2 SB3 SB4 SB5 SB6 SB7 SB8</t>
  </si>
  <si>
    <t>QTY Needed (5x)</t>
  </si>
  <si>
    <t>Purchased</t>
  </si>
  <si>
    <t>5</t>
  </si>
  <si>
    <t>D1</t>
  </si>
  <si>
    <t>0805 (DNI)</t>
  </si>
  <si>
    <t>QTY in hand</t>
  </si>
  <si>
    <t>15</t>
  </si>
  <si>
    <t>CONN HEADER R/A 18POS 3MM</t>
  </si>
  <si>
    <t>Molex</t>
  </si>
  <si>
    <t>6</t>
  </si>
  <si>
    <t>ES 120 OHM 1/8W 5% 0603 SMD</t>
  </si>
  <si>
    <t>CRCW0603120RJNEA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</si>
</sst>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G11" sqref="G11"/>
    </sheetView>
  </sheetViews>
  <sheetFormatPr defaultRowHeight="15" x14ac:dyDescent="0.25"/>
  <cols>
    <col min="1" max="1" width="12.85546875" bestFit="1" customWidth="1"/>
    <col min="2" max="2" width="8.7109375" customWidth="1"/>
    <col min="3" max="3" width="13.42578125" bestFit="1" customWidth="1"/>
    <col min="4" max="4" width="37.140625" bestFit="1" customWidth="1"/>
    <col min="5" max="5" width="61.140625" bestFit="1" customWidth="1"/>
    <col min="6" max="6" width="30.28515625" bestFit="1" customWidth="1"/>
    <col min="7" max="7" width="19.140625" bestFit="1" customWidth="1"/>
    <col min="8" max="8" width="19.140625" customWidth="1"/>
    <col min="9" max="9" width="16" bestFit="1" customWidth="1"/>
    <col min="10" max="10" width="38.42578125" bestFit="1" customWidth="1"/>
    <col min="11" max="11" width="22.4257812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6" spans="1:1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51</v>
      </c>
      <c r="I6" s="1" t="s">
        <v>46</v>
      </c>
      <c r="J6" s="1" t="s">
        <v>47</v>
      </c>
    </row>
    <row r="7" spans="1:10" x14ac:dyDescent="0.25">
      <c r="A7" s="1">
        <v>1</v>
      </c>
      <c r="B7" s="1">
        <v>19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52</v>
      </c>
      <c r="I7" s="2">
        <f>(B7*6)-H7</f>
        <v>99</v>
      </c>
      <c r="J7" s="2"/>
    </row>
    <row r="8" spans="1:10" x14ac:dyDescent="0.25">
      <c r="A8" s="1">
        <v>2</v>
      </c>
      <c r="B8" s="1">
        <v>2</v>
      </c>
      <c r="C8" s="2" t="s">
        <v>16</v>
      </c>
      <c r="D8" s="2" t="s">
        <v>17</v>
      </c>
      <c r="E8" s="2" t="s">
        <v>49</v>
      </c>
      <c r="F8" s="2" t="s">
        <v>18</v>
      </c>
      <c r="G8" s="2" t="s">
        <v>16</v>
      </c>
      <c r="H8" s="2" t="s">
        <v>48</v>
      </c>
      <c r="I8" s="2">
        <f t="shared" ref="I8:I15" si="0">(B8*6)-H8</f>
        <v>7</v>
      </c>
      <c r="J8" s="2"/>
    </row>
    <row r="9" spans="1:10" x14ac:dyDescent="0.25">
      <c r="A9" s="1">
        <v>3</v>
      </c>
      <c r="B9" s="1">
        <v>1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19</v>
      </c>
      <c r="H9" s="2" t="s">
        <v>55</v>
      </c>
      <c r="I9" s="2">
        <f t="shared" si="0"/>
        <v>0</v>
      </c>
      <c r="J9" s="2"/>
    </row>
    <row r="10" spans="1:10" x14ac:dyDescent="0.25">
      <c r="A10" s="1">
        <v>4</v>
      </c>
      <c r="B10" s="1">
        <v>1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26</v>
      </c>
      <c r="H10" s="2" t="s">
        <v>55</v>
      </c>
      <c r="I10" s="2">
        <f t="shared" si="0"/>
        <v>0</v>
      </c>
      <c r="J10" s="2"/>
    </row>
    <row r="11" spans="1:10" x14ac:dyDescent="0.25">
      <c r="A11" s="1">
        <v>5</v>
      </c>
      <c r="B11" s="1">
        <v>1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27</v>
      </c>
      <c r="H11" s="2" t="s">
        <v>55</v>
      </c>
      <c r="I11" s="2">
        <f t="shared" si="0"/>
        <v>0</v>
      </c>
      <c r="J11" s="2"/>
    </row>
    <row r="12" spans="1:10" x14ac:dyDescent="0.25">
      <c r="A12" s="1">
        <v>6</v>
      </c>
      <c r="B12" s="1">
        <v>1</v>
      </c>
      <c r="C12" s="2" t="s">
        <v>31</v>
      </c>
      <c r="D12" s="2" t="s">
        <v>32</v>
      </c>
      <c r="E12" s="2" t="s">
        <v>33</v>
      </c>
      <c r="F12" s="2" t="s">
        <v>34</v>
      </c>
      <c r="G12" s="2" t="s">
        <v>31</v>
      </c>
      <c r="H12" s="2" t="s">
        <v>48</v>
      </c>
      <c r="I12" s="2">
        <f t="shared" si="0"/>
        <v>1</v>
      </c>
      <c r="J12" s="2"/>
    </row>
    <row r="13" spans="1:10" x14ac:dyDescent="0.25">
      <c r="A13" s="1">
        <v>7</v>
      </c>
      <c r="B13" s="1">
        <v>1</v>
      </c>
      <c r="C13" s="2" t="s">
        <v>35</v>
      </c>
      <c r="D13" s="2" t="s">
        <v>53</v>
      </c>
      <c r="E13" s="2" t="s">
        <v>37</v>
      </c>
      <c r="F13" s="2" t="s">
        <v>54</v>
      </c>
      <c r="G13" s="2" t="s">
        <v>35</v>
      </c>
      <c r="H13" s="2"/>
      <c r="I13" s="2">
        <f t="shared" si="0"/>
        <v>6</v>
      </c>
      <c r="J13" s="3"/>
    </row>
    <row r="14" spans="1:10" x14ac:dyDescent="0.25">
      <c r="A14" s="1">
        <v>8</v>
      </c>
      <c r="B14" s="1">
        <v>1</v>
      </c>
      <c r="C14" s="2" t="s">
        <v>38</v>
      </c>
      <c r="D14" s="2" t="s">
        <v>39</v>
      </c>
      <c r="E14" s="2" t="s">
        <v>40</v>
      </c>
      <c r="F14" s="2" t="s">
        <v>34</v>
      </c>
      <c r="G14" s="2" t="s">
        <v>38</v>
      </c>
      <c r="H14" s="2"/>
      <c r="I14" s="2">
        <f t="shared" si="0"/>
        <v>6</v>
      </c>
      <c r="J14" s="2"/>
    </row>
    <row r="15" spans="1:10" x14ac:dyDescent="0.25">
      <c r="A15" s="1">
        <v>9</v>
      </c>
      <c r="B15" s="1">
        <v>1</v>
      </c>
      <c r="C15" s="2" t="s">
        <v>41</v>
      </c>
      <c r="D15" s="2" t="s">
        <v>56</v>
      </c>
      <c r="E15" s="2" t="s">
        <v>42</v>
      </c>
      <c r="F15" s="2" t="s">
        <v>43</v>
      </c>
      <c r="G15" s="2" t="s">
        <v>57</v>
      </c>
      <c r="H15" s="2"/>
      <c r="I15" s="2">
        <f t="shared" si="0"/>
        <v>6</v>
      </c>
      <c r="J15" s="2"/>
    </row>
    <row r="16" spans="1:10" x14ac:dyDescent="0.25">
      <c r="A16" s="1">
        <v>10</v>
      </c>
      <c r="B16" s="1">
        <v>8</v>
      </c>
      <c r="C16" s="2" t="s">
        <v>50</v>
      </c>
      <c r="D16" s="2" t="s">
        <v>44</v>
      </c>
      <c r="E16" s="2" t="s">
        <v>45</v>
      </c>
      <c r="F16" s="2" t="s">
        <v>36</v>
      </c>
      <c r="G16" s="2" t="s">
        <v>36</v>
      </c>
      <c r="H16" s="2"/>
    </row>
  </sheetData>
  <printOptions gridLines="1"/>
  <pageMargins left="0.7" right="0.7" top="0.75" bottom="0.75" header="0.3" footer="0.3"/>
  <pageSetup paperSize="17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2019-04-18T15:59:11Z</cp:lastPrinted>
  <dcterms:created xsi:type="dcterms:W3CDTF">2019-04-03T22:27:50Z</dcterms:created>
  <dcterms:modified xsi:type="dcterms:W3CDTF">2021-03-23T19:08:45Z</dcterms:modified>
</cp:coreProperties>
</file>