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45" yWindow="-90" windowWidth="12120" windowHeight="6030"/>
  </bookViews>
  <sheets>
    <sheet name="quote (2)" sheetId="18" r:id="rId1"/>
    <sheet name="quote" sheetId="17" r:id="rId2"/>
    <sheet name="Sheet 1" sheetId="1" r:id="rId3"/>
    <sheet name="Sheet2" sheetId="2" r:id="rId4"/>
    <sheet name="Sheet3" sheetId="3" r:id="rId5"/>
    <sheet name="Sheet4" sheetId="4" r:id="rId6"/>
    <sheet name="Sheet5" sheetId="5" r:id="rId7"/>
    <sheet name="Sheet6" sheetId="6" r:id="rId8"/>
    <sheet name="Sheet7" sheetId="7" r:id="rId9"/>
    <sheet name="Sheet8" sheetId="8" r:id="rId10"/>
    <sheet name="Sheet9" sheetId="9" r:id="rId11"/>
    <sheet name="Sheet10" sheetId="10" r:id="rId12"/>
    <sheet name="Sheet11" sheetId="11" r:id="rId13"/>
    <sheet name="Sheet12" sheetId="12" r:id="rId14"/>
    <sheet name="Sheet13" sheetId="13" r:id="rId15"/>
    <sheet name="Sheet14" sheetId="14" r:id="rId16"/>
    <sheet name="Sheet15" sheetId="15" r:id="rId17"/>
    <sheet name="Sheet16" sheetId="16" r:id="rId18"/>
  </sheets>
  <calcPr calcId="145621"/>
</workbook>
</file>

<file path=xl/calcChain.xml><?xml version="1.0" encoding="utf-8"?>
<calcChain xmlns="http://schemas.openxmlformats.org/spreadsheetml/2006/main">
  <c r="I14" i="18" l="1"/>
  <c r="I27" i="18" l="1"/>
  <c r="I28" i="18" s="1"/>
  <c r="I14" i="17"/>
  <c r="I15" i="17"/>
  <c r="I27" i="17" l="1"/>
  <c r="I15" i="1"/>
  <c r="I14" i="1"/>
  <c r="I28" i="1"/>
  <c r="I29" i="1"/>
  <c r="I28" i="17" l="1"/>
</calcChain>
</file>

<file path=xl/sharedStrings.xml><?xml version="1.0" encoding="utf-8"?>
<sst xmlns="http://schemas.openxmlformats.org/spreadsheetml/2006/main" count="150" uniqueCount="57">
  <si>
    <t>INDTEC CORP.</t>
  </si>
  <si>
    <t>QUOTE</t>
  </si>
  <si>
    <t>Quote No.:</t>
  </si>
  <si>
    <t>APPROVAL</t>
  </si>
  <si>
    <t>Date:</t>
  </si>
  <si>
    <t>To:</t>
  </si>
  <si>
    <t>X</t>
  </si>
  <si>
    <t>Company:</t>
  </si>
  <si>
    <t xml:space="preserve">   BUYERS SIGNATURE</t>
  </si>
  <si>
    <t>DATE</t>
  </si>
  <si>
    <t>Phone:</t>
  </si>
  <si>
    <t>Fax:</t>
  </si>
  <si>
    <t>From:</t>
  </si>
  <si>
    <t>P.O.</t>
  </si>
  <si>
    <t>ITEM</t>
  </si>
  <si>
    <t>QTY</t>
  </si>
  <si>
    <t>DESCRIPTION</t>
  </si>
  <si>
    <t>PRICE</t>
  </si>
  <si>
    <t>Unit</t>
  </si>
  <si>
    <t>EXT.</t>
  </si>
  <si>
    <t>COMMENTS</t>
  </si>
  <si>
    <t xml:space="preserve"> </t>
  </si>
  <si>
    <t>TOTAL</t>
  </si>
  <si>
    <t>NOTES:</t>
  </si>
  <si>
    <t>Delivery Schedule:</t>
  </si>
  <si>
    <t>PRICE IS GOOD FOR 30 DAYS. PLEASE CALL SHOULD YOU HAVE ANY QUESTIONS.</t>
  </si>
  <si>
    <t>THANK YOU FOR THE OPPORTUNITY TO QUOTE.</t>
  </si>
  <si>
    <t>3348 PAUL DAVIS DR, STE 109, MARINA,CA 93933</t>
  </si>
  <si>
    <t>PHONE: (831)582-9388 FAX: (831)582-9386</t>
  </si>
  <si>
    <t>Form#020132B(10/31/02)</t>
  </si>
  <si>
    <t>EA.</t>
  </si>
  <si>
    <t>MBARI</t>
  </si>
  <si>
    <t>775-1651</t>
  </si>
  <si>
    <t>Term: N30  FOB: Marina, CA.</t>
  </si>
  <si>
    <t>775-1796</t>
  </si>
  <si>
    <t>TRINH/LANI</t>
  </si>
  <si>
    <t>Q-MB2K160</t>
  </si>
  <si>
    <t>Jose Rosal</t>
  </si>
  <si>
    <t>#10020446 Rev: B</t>
  </si>
  <si>
    <t>PCBA,ISO DATA ACQUISITION</t>
  </si>
  <si>
    <t>#1002055 Rev: B</t>
  </si>
  <si>
    <t>PCBA,MODEL 8 BASED CNTR</t>
  </si>
  <si>
    <r>
      <t>1.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These boards will be hand soldered. </t>
    </r>
  </si>
  <si>
    <r>
      <t>2.</t>
    </r>
    <r>
      <rPr>
        <sz val="7"/>
        <rFont val="Times New Roman"/>
        <family val="1"/>
      </rPr>
      <t xml:space="preserve">       </t>
    </r>
    <r>
      <rPr>
        <sz val="11"/>
        <rFont val="Calibri"/>
        <family val="2"/>
      </rPr>
      <t>All parts will be provided by MBARI.</t>
    </r>
  </si>
  <si>
    <t>NRE-TOOLING</t>
  </si>
  <si>
    <t>STENCIL,20x20,TOP &amp; BOT  SMT</t>
  </si>
  <si>
    <t>1. ALL PARTS BY MBARI</t>
  </si>
  <si>
    <t>PCBA,10020553 REV.C</t>
  </si>
  <si>
    <t>LABOR ONLY</t>
  </si>
  <si>
    <t>Q-MB2K240</t>
  </si>
  <si>
    <t>~2 weeks ARO and parts</t>
  </si>
  <si>
    <t>1. All parts by MBARI</t>
  </si>
  <si>
    <t>Q-MB2K350</t>
  </si>
  <si>
    <t>CABLE ASSY, VENTANA SERIAL</t>
  </si>
  <si>
    <t>~ 1 week ARO and parts</t>
  </si>
  <si>
    <t xml:space="preserve">REPLACE RJ-45 END </t>
  </si>
  <si>
    <t>PER SCHEMATIC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</si>
</sst>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8" formatCode="&quot;$&quot;#,##0.00_);[Red]\(&quot;$&quot;#,##0.00\)"/>
    <numFmt numFmtId="164" formatCode="mm/dd/yy"/>
    <numFmt numFmtId="165" formatCode="&quot;$&quot;#,##0.00"/>
  </numFmts>
  <fonts count="19" x14ac:knownFonts="1">
    <font>
      <sz val="10"/>
      <name val="Arial"/>
    </font>
    <font>
      <sz val="10"/>
      <name val="Arial"/>
      <family val="2"/>
    </font>
    <font>
      <b/>
      <sz val="36"/>
      <name val="Arial Narrow"/>
      <family val="2"/>
    </font>
    <font>
      <sz val="10"/>
      <name val="Arial Narrow"/>
      <family val="2"/>
    </font>
    <font>
      <b/>
      <u/>
      <sz val="36"/>
      <name val="Arial Narrow"/>
      <family val="2"/>
    </font>
    <font>
      <b/>
      <sz val="10"/>
      <name val="Arial Narrow"/>
      <family val="2"/>
    </font>
    <font>
      <b/>
      <u/>
      <sz val="10"/>
      <name val="Arial Narrow"/>
      <family val="2"/>
    </font>
    <font>
      <b/>
      <i/>
      <sz val="10"/>
      <name val="Arial Narrow"/>
      <family val="2"/>
    </font>
    <font>
      <b/>
      <i/>
      <u/>
      <sz val="10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b/>
      <sz val="10"/>
      <name val="Arial Narrow"/>
      <family val="2"/>
    </font>
    <font>
      <sz val="11"/>
      <name val="Calibri"/>
      <family val="2"/>
    </font>
    <font>
      <sz val="7"/>
      <name val="Times New Roman"/>
      <family val="1"/>
    </font>
    <font>
      <b/>
      <sz val="10"/>
      <color rgb="FFFF0000"/>
      <name val="Arial Narrow"/>
      <family val="2"/>
    </font>
    <font>
      <sz val="10"/>
      <color rgb="FFFF0000"/>
      <name val="Arial Narrow"/>
      <family val="2"/>
    </font>
    <font>
      <sz val="11"/>
      <color rgb="FFFF0000"/>
      <name val="Arial Narrow"/>
      <family val="2"/>
    </font>
    <font>
      <sz val="10"/>
      <color rgb="FFC00000"/>
      <name val="Arial Narrow"/>
      <family val="2"/>
    </font>
    <font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5">
    <xf numFmtId="0" fontId="0" fillId="0" borderId="0" xfId="0"/>
    <xf numFmtId="0" fontId="2" fillId="0" borderId="0" xfId="0" applyFont="1" applyBorder="1" applyAlignment="1">
      <alignment horizontal="centerContinuous"/>
    </xf>
    <xf numFmtId="0" fontId="2" fillId="0" borderId="1" xfId="0" applyFont="1" applyBorder="1" applyAlignment="1">
      <alignment horizontal="centerContinuous"/>
    </xf>
    <xf numFmtId="0" fontId="4" fillId="0" borderId="2" xfId="0" applyFont="1" applyBorder="1" applyAlignment="1">
      <alignment horizontal="centerContinuous"/>
    </xf>
    <xf numFmtId="0" fontId="3" fillId="0" borderId="3" xfId="0" applyFont="1" applyBorder="1" applyAlignment="1">
      <alignment horizontal="centerContinuous"/>
    </xf>
    <xf numFmtId="0" fontId="3" fillId="0" borderId="4" xfId="0" applyFont="1" applyBorder="1" applyAlignment="1">
      <alignment horizontal="centerContinuous"/>
    </xf>
    <xf numFmtId="0" fontId="3" fillId="0" borderId="0" xfId="0" applyFont="1"/>
    <xf numFmtId="0" fontId="3" fillId="0" borderId="5" xfId="0" applyFont="1" applyBorder="1" applyAlignment="1">
      <alignment horizontal="centerContinuous"/>
    </xf>
    <xf numFmtId="0" fontId="3" fillId="0" borderId="6" xfId="0" applyFont="1" applyBorder="1" applyAlignment="1">
      <alignment horizontal="centerContinuous"/>
    </xf>
    <xf numFmtId="0" fontId="3" fillId="0" borderId="0" xfId="0" applyFont="1" applyBorder="1" applyAlignment="1">
      <alignment horizontal="centerContinuous"/>
    </xf>
    <xf numFmtId="0" fontId="5" fillId="0" borderId="7" xfId="0" applyFont="1" applyBorder="1" applyAlignment="1">
      <alignment horizontal="right"/>
    </xf>
    <xf numFmtId="0" fontId="3" fillId="0" borderId="8" xfId="0" applyFont="1" applyBorder="1"/>
    <xf numFmtId="0" fontId="3" fillId="0" borderId="9" xfId="0" applyFont="1" applyBorder="1"/>
    <xf numFmtId="0" fontId="3" fillId="0" borderId="0" xfId="0" applyFont="1" applyBorder="1"/>
    <xf numFmtId="0" fontId="6" fillId="0" borderId="10" xfId="0" applyFont="1" applyBorder="1" applyAlignment="1">
      <alignment horizontal="centerContinuous"/>
    </xf>
    <xf numFmtId="0" fontId="3" fillId="0" borderId="11" xfId="0" applyFont="1" applyBorder="1" applyAlignment="1">
      <alignment horizontal="centerContinuous"/>
    </xf>
    <xf numFmtId="0" fontId="3" fillId="0" borderId="12" xfId="0" applyFont="1" applyBorder="1" applyAlignment="1">
      <alignment horizontal="centerContinuous"/>
    </xf>
    <xf numFmtId="0" fontId="5" fillId="0" borderId="13" xfId="0" applyFont="1" applyBorder="1" applyAlignment="1">
      <alignment horizontal="right"/>
    </xf>
    <xf numFmtId="164" fontId="3" fillId="0" borderId="14" xfId="0" applyNumberFormat="1" applyFont="1" applyBorder="1" applyAlignment="1">
      <alignment horizontal="left"/>
    </xf>
    <xf numFmtId="0" fontId="3" fillId="0" borderId="14" xfId="0" applyFont="1" applyBorder="1"/>
    <xf numFmtId="0" fontId="3" fillId="0" borderId="15" xfId="0" applyFont="1" applyBorder="1"/>
    <xf numFmtId="0" fontId="5" fillId="0" borderId="16" xfId="0" applyFont="1" applyBorder="1" applyAlignment="1">
      <alignment horizontal="centerContinuous"/>
    </xf>
    <xf numFmtId="0" fontId="3" fillId="0" borderId="0" xfId="0" applyFont="1" applyAlignment="1">
      <alignment horizontal="centerContinuous"/>
    </xf>
    <xf numFmtId="0" fontId="3" fillId="0" borderId="17" xfId="0" applyFont="1" applyBorder="1" applyAlignment="1">
      <alignment horizontal="centerContinuous"/>
    </xf>
    <xf numFmtId="0" fontId="5" fillId="0" borderId="18" xfId="0" applyFont="1" applyBorder="1"/>
    <xf numFmtId="0" fontId="5" fillId="0" borderId="14" xfId="0" applyFont="1" applyBorder="1" applyAlignment="1">
      <alignment horizontal="right"/>
    </xf>
    <xf numFmtId="0" fontId="5" fillId="0" borderId="14" xfId="0" applyFont="1" applyBorder="1"/>
    <xf numFmtId="0" fontId="3" fillId="0" borderId="19" xfId="0" applyFont="1" applyBorder="1"/>
    <xf numFmtId="0" fontId="7" fillId="0" borderId="16" xfId="0" applyFont="1" applyBorder="1" applyAlignment="1">
      <alignment horizontal="centerContinuous"/>
    </xf>
    <xf numFmtId="0" fontId="7" fillId="0" borderId="0" xfId="0" applyFont="1" applyBorder="1" applyAlignment="1">
      <alignment horizontal="centerContinuous"/>
    </xf>
    <xf numFmtId="0" fontId="3" fillId="0" borderId="16" xfId="0" applyFont="1" applyBorder="1"/>
    <xf numFmtId="0" fontId="3" fillId="0" borderId="17" xfId="0" applyFont="1" applyBorder="1"/>
    <xf numFmtId="0" fontId="8" fillId="0" borderId="16" xfId="0" applyFont="1" applyBorder="1" applyAlignment="1">
      <alignment horizontal="centerContinuous"/>
    </xf>
    <xf numFmtId="0" fontId="5" fillId="0" borderId="0" xfId="0" applyFont="1" applyBorder="1" applyAlignment="1">
      <alignment horizontal="centerContinuous"/>
    </xf>
    <xf numFmtId="0" fontId="7" fillId="0" borderId="16" xfId="0" applyFont="1" applyBorder="1" applyAlignment="1">
      <alignment horizontal="right"/>
    </xf>
    <xf numFmtId="0" fontId="3" fillId="0" borderId="20" xfId="0" applyFont="1" applyBorder="1"/>
    <xf numFmtId="0" fontId="3" fillId="0" borderId="21" xfId="0" applyFont="1" applyBorder="1"/>
    <xf numFmtId="0" fontId="3" fillId="0" borderId="18" xfId="0" applyFont="1" applyBorder="1"/>
    <xf numFmtId="0" fontId="9" fillId="0" borderId="22" xfId="0" applyFont="1" applyBorder="1" applyAlignment="1">
      <alignment horizontal="left"/>
    </xf>
    <xf numFmtId="0" fontId="3" fillId="0" borderId="22" xfId="0" applyFont="1" applyBorder="1" applyAlignment="1">
      <alignment horizontal="centerContinuous"/>
    </xf>
    <xf numFmtId="0" fontId="3" fillId="0" borderId="23" xfId="0" applyFont="1" applyBorder="1" applyAlignment="1">
      <alignment horizontal="centerContinuous"/>
    </xf>
    <xf numFmtId="0" fontId="5" fillId="0" borderId="24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4" xfId="0" applyFont="1" applyBorder="1" applyAlignment="1">
      <alignment horizontal="centerContinuous"/>
    </xf>
    <xf numFmtId="0" fontId="3" fillId="0" borderId="14" xfId="0" applyFont="1" applyBorder="1" applyAlignment="1">
      <alignment horizontal="centerContinuous"/>
    </xf>
    <xf numFmtId="0" fontId="3" fillId="0" borderId="19" xfId="0" applyFont="1" applyBorder="1" applyAlignment="1">
      <alignment horizontal="centerContinuous"/>
    </xf>
    <xf numFmtId="0" fontId="3" fillId="0" borderId="24" xfId="0" applyFont="1" applyBorder="1" applyAlignment="1">
      <alignment horizontal="center"/>
    </xf>
    <xf numFmtId="0" fontId="3" fillId="0" borderId="25" xfId="0" applyFont="1" applyFill="1" applyBorder="1" applyAlignment="1">
      <alignment horizontal="center"/>
    </xf>
    <xf numFmtId="0" fontId="3" fillId="0" borderId="21" xfId="0" applyFont="1" applyBorder="1" applyAlignment="1">
      <alignment horizontal="center"/>
    </xf>
    <xf numFmtId="0" fontId="3" fillId="0" borderId="22" xfId="0" applyFont="1" applyFill="1" applyBorder="1" applyAlignment="1">
      <alignment horizontal="left"/>
    </xf>
    <xf numFmtId="0" fontId="5" fillId="0" borderId="20" xfId="0" applyFont="1" applyBorder="1" applyAlignment="1">
      <alignment horizontal="center"/>
    </xf>
    <xf numFmtId="0" fontId="5" fillId="0" borderId="20" xfId="0" applyFont="1" applyBorder="1" applyAlignment="1"/>
    <xf numFmtId="164" fontId="3" fillId="0" borderId="14" xfId="0" applyNumberFormat="1" applyFont="1" applyBorder="1"/>
    <xf numFmtId="0" fontId="5" fillId="0" borderId="20" xfId="0" applyFont="1" applyBorder="1"/>
    <xf numFmtId="0" fontId="5" fillId="0" borderId="13" xfId="0" applyFont="1" applyBorder="1"/>
    <xf numFmtId="0" fontId="5" fillId="0" borderId="0" xfId="0" applyFont="1" applyBorder="1"/>
    <xf numFmtId="0" fontId="5" fillId="0" borderId="0" xfId="0" applyFont="1" applyBorder="1" applyAlignment="1">
      <alignment horizontal="right"/>
    </xf>
    <xf numFmtId="0" fontId="3" fillId="0" borderId="1" xfId="0" applyFont="1" applyBorder="1"/>
    <xf numFmtId="0" fontId="3" fillId="0" borderId="5" xfId="0" applyFont="1" applyBorder="1"/>
    <xf numFmtId="0" fontId="3" fillId="0" borderId="6" xfId="0" applyFont="1" applyBorder="1"/>
    <xf numFmtId="0" fontId="10" fillId="0" borderId="0" xfId="0" applyFont="1"/>
    <xf numFmtId="0" fontId="10" fillId="0" borderId="0" xfId="0" applyFont="1" applyAlignment="1">
      <alignment horizontal="right"/>
    </xf>
    <xf numFmtId="0" fontId="6" fillId="0" borderId="11" xfId="0" applyFont="1" applyBorder="1" applyAlignment="1">
      <alignment horizontal="centerContinuous"/>
    </xf>
    <xf numFmtId="0" fontId="8" fillId="0" borderId="0" xfId="0" applyFont="1" applyBorder="1" applyAlignment="1">
      <alignment horizontal="centerContinuous"/>
    </xf>
    <xf numFmtId="0" fontId="7" fillId="0" borderId="0" xfId="0" applyFont="1" applyBorder="1" applyAlignment="1">
      <alignment horizontal="right"/>
    </xf>
    <xf numFmtId="8" fontId="3" fillId="0" borderId="21" xfId="0" applyNumberFormat="1" applyFont="1" applyBorder="1" applyAlignment="1">
      <alignment horizontal="center"/>
    </xf>
    <xf numFmtId="165" fontId="3" fillId="0" borderId="21" xfId="0" applyNumberFormat="1" applyFont="1" applyBorder="1"/>
    <xf numFmtId="0" fontId="5" fillId="0" borderId="20" xfId="0" applyFont="1" applyBorder="1" applyAlignment="1">
      <alignment horizontal="left"/>
    </xf>
    <xf numFmtId="0" fontId="11" fillId="0" borderId="21" xfId="0" applyFont="1" applyBorder="1" applyAlignment="1">
      <alignment horizontal="center"/>
    </xf>
    <xf numFmtId="3" fontId="3" fillId="0" borderId="25" xfId="0" applyNumberFormat="1" applyFont="1" applyFill="1" applyBorder="1" applyAlignment="1">
      <alignment horizontal="center"/>
    </xf>
    <xf numFmtId="165" fontId="3" fillId="0" borderId="22" xfId="0" applyNumberFormat="1" applyFont="1" applyBorder="1" applyAlignment="1">
      <alignment horizontal="centerContinuous"/>
    </xf>
    <xf numFmtId="0" fontId="1" fillId="0" borderId="0" xfId="0" applyFont="1"/>
    <xf numFmtId="0" fontId="1" fillId="0" borderId="26" xfId="0" applyFont="1" applyBorder="1"/>
    <xf numFmtId="0" fontId="3" fillId="0" borderId="27" xfId="0" applyFont="1" applyBorder="1"/>
    <xf numFmtId="0" fontId="3" fillId="0" borderId="27" xfId="0" applyFont="1" applyFill="1" applyBorder="1" applyAlignment="1">
      <alignment horizontal="left"/>
    </xf>
    <xf numFmtId="0" fontId="14" fillId="0" borderId="14" xfId="0" applyFont="1" applyBorder="1"/>
    <xf numFmtId="0" fontId="15" fillId="0" borderId="14" xfId="0" applyFont="1" applyBorder="1"/>
    <xf numFmtId="164" fontId="5" fillId="0" borderId="14" xfId="0" applyNumberFormat="1" applyFont="1" applyBorder="1"/>
    <xf numFmtId="0" fontId="12" fillId="0" borderId="8" xfId="0" applyFont="1" applyBorder="1" applyAlignment="1">
      <alignment horizontal="left" indent="4"/>
    </xf>
    <xf numFmtId="0" fontId="12" fillId="0" borderId="28" xfId="0" applyFont="1" applyBorder="1" applyAlignment="1">
      <alignment horizontal="left" indent="4"/>
    </xf>
    <xf numFmtId="0" fontId="16" fillId="0" borderId="14" xfId="0" applyFont="1" applyBorder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7" fillId="0" borderId="24" xfId="0" applyFont="1" applyBorder="1" applyAlignment="1">
      <alignment horizontal="center"/>
    </xf>
    <xf numFmtId="3" fontId="17" fillId="0" borderId="25" xfId="0" applyNumberFormat="1" applyFont="1" applyFill="1" applyBorder="1" applyAlignment="1">
      <alignment horizontal="center"/>
    </xf>
    <xf numFmtId="0" fontId="18" fillId="0" borderId="26" xfId="0" applyFont="1" applyBorder="1"/>
    <xf numFmtId="0" fontId="17" fillId="0" borderId="14" xfId="0" applyFont="1" applyBorder="1"/>
    <xf numFmtId="0" fontId="17" fillId="0" borderId="21" xfId="0" applyFont="1" applyBorder="1"/>
    <xf numFmtId="8" fontId="17" fillId="0" borderId="21" xfId="0" applyNumberFormat="1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165" fontId="17" fillId="0" borderId="21" xfId="0" applyNumberFormat="1" applyFont="1" applyBorder="1"/>
    <xf numFmtId="0" fontId="1" fillId="0" borderId="26" xfId="0" applyFont="1" applyBorder="1" applyAlignment="1"/>
    <xf numFmtId="0" fontId="1" fillId="0" borderId="28" xfId="0" applyFont="1" applyBorder="1" applyAlignment="1"/>
    <xf numFmtId="0" fontId="1" fillId="0" borderId="25" xfId="0" applyFont="1" applyBorder="1" applyAlignment="1"/>
    <xf numFmtId="0" fontId="12" fillId="0" borderId="8" xfId="0" applyFont="1" applyBorder="1" applyAlignment="1"/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164" fontId="3" fillId="0" borderId="28" xfId="0" applyNumberFormat="1" applyFont="1" applyBorder="1" applyAlignment="1">
      <alignment horizontal="left"/>
    </xf>
    <xf numFmtId="0" fontId="1" fillId="0" borderId="26" xfId="0" applyFont="1" applyBorder="1" applyAlignment="1">
      <alignment horizontal="left" wrapText="1"/>
    </xf>
    <xf numFmtId="0" fontId="1" fillId="0" borderId="28" xfId="0" applyFont="1" applyBorder="1" applyAlignment="1">
      <alignment horizontal="left" wrapText="1"/>
    </xf>
    <xf numFmtId="0" fontId="1" fillId="0" borderId="25" xfId="0" applyFont="1" applyBorder="1" applyAlignment="1">
      <alignment horizontal="left" wrapText="1"/>
    </xf>
    <xf numFmtId="0" fontId="1" fillId="0" borderId="26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9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C14" sqref="C14"/>
    </sheetView>
  </sheetViews>
  <sheetFormatPr defaultRowHeight="12.75" x14ac:dyDescent="0.2"/>
  <cols>
    <col min="1" max="1" width="10.28515625" style="6" customWidth="1"/>
    <col min="2" max="2" width="6.570312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8.5703125" style="6" customWidth="1"/>
    <col min="10" max="10" width="9.140625" style="6"/>
    <col min="11" max="11" width="6.7109375" style="6" customWidth="1"/>
    <col min="12" max="12" width="14.1406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52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08">
        <v>42096</v>
      </c>
      <c r="C5" s="108"/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40</v>
      </c>
      <c r="C14" s="72" t="s">
        <v>53</v>
      </c>
      <c r="D14" s="19"/>
      <c r="E14" s="19"/>
      <c r="F14" s="36"/>
      <c r="G14" s="65">
        <v>4</v>
      </c>
      <c r="H14" s="48" t="s">
        <v>30</v>
      </c>
      <c r="I14" s="66">
        <f>G14*B14</f>
        <v>160</v>
      </c>
      <c r="J14" s="112" t="s">
        <v>55</v>
      </c>
      <c r="K14" s="113"/>
      <c r="L14" s="114"/>
      <c r="O14" s="71"/>
      <c r="P14" s="71"/>
    </row>
    <row r="15" spans="1:16" ht="15.75" customHeight="1" x14ac:dyDescent="0.2">
      <c r="A15" s="46"/>
      <c r="B15" s="69"/>
      <c r="C15" s="98"/>
      <c r="D15" s="99"/>
      <c r="E15" s="99"/>
      <c r="F15" s="100"/>
      <c r="G15" s="65"/>
      <c r="H15" s="48"/>
      <c r="I15" s="66"/>
      <c r="J15" s="102" t="s">
        <v>56</v>
      </c>
      <c r="K15" s="103"/>
      <c r="L15" s="104"/>
      <c r="O15" s="71"/>
      <c r="P15" s="71"/>
    </row>
    <row r="16" spans="1:16" ht="15.75" customHeight="1" x14ac:dyDescent="0.2">
      <c r="A16" s="46"/>
      <c r="B16" s="69"/>
      <c r="C16" s="109"/>
      <c r="D16" s="110"/>
      <c r="E16" s="110"/>
      <c r="F16" s="111"/>
      <c r="G16" s="65"/>
      <c r="H16" s="48"/>
      <c r="I16" s="66"/>
      <c r="J16" s="112"/>
      <c r="K16" s="113"/>
      <c r="L16" s="114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112"/>
      <c r="K17" s="113"/>
      <c r="L17" s="114"/>
      <c r="O17" s="71"/>
      <c r="P17" s="71"/>
    </row>
    <row r="18" spans="1:16" ht="15.75" customHeight="1" x14ac:dyDescent="0.2">
      <c r="A18" s="46"/>
      <c r="B18" s="69"/>
      <c r="C18" s="109" t="s">
        <v>21</v>
      </c>
      <c r="D18" s="110"/>
      <c r="E18" s="110"/>
      <c r="F18" s="111"/>
      <c r="G18" s="65"/>
      <c r="H18" s="48"/>
      <c r="I18" s="66"/>
      <c r="J18" s="112"/>
      <c r="K18" s="113"/>
      <c r="L18" s="114"/>
      <c r="O18" s="71"/>
      <c r="P18" s="71"/>
    </row>
    <row r="19" spans="1:16" ht="15.75" customHeight="1" x14ac:dyDescent="0.2">
      <c r="A19" s="46"/>
      <c r="B19" s="69"/>
      <c r="C19" s="109" t="s">
        <v>21</v>
      </c>
      <c r="D19" s="110"/>
      <c r="E19" s="110"/>
      <c r="F19" s="111"/>
      <c r="G19" s="65"/>
      <c r="H19" s="48"/>
      <c r="I19" s="66"/>
      <c r="J19" s="112"/>
      <c r="K19" s="113"/>
      <c r="L19" s="114"/>
      <c r="O19" s="71"/>
      <c r="P19" s="71"/>
    </row>
    <row r="20" spans="1:16" ht="15.75" customHeight="1" x14ac:dyDescent="0.2">
      <c r="A20" s="46"/>
      <c r="B20" s="69"/>
      <c r="C20" s="105"/>
      <c r="D20" s="106"/>
      <c r="E20" s="106"/>
      <c r="F20" s="107"/>
      <c r="G20" s="65"/>
      <c r="H20" s="48"/>
      <c r="I20" s="66"/>
      <c r="J20" s="102"/>
      <c r="K20" s="103"/>
      <c r="L20" s="104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90"/>
      <c r="B22" s="91"/>
      <c r="C22" s="92"/>
      <c r="D22" s="93"/>
      <c r="E22" s="93"/>
      <c r="F22" s="94"/>
      <c r="G22" s="95"/>
      <c r="H22" s="96"/>
      <c r="I22" s="97"/>
      <c r="J22" s="92"/>
      <c r="K22" s="93"/>
      <c r="L22" s="27"/>
      <c r="O22" s="71"/>
      <c r="P22" s="71"/>
    </row>
    <row r="23" spans="1:16" ht="15" customHeight="1" x14ac:dyDescent="0.2">
      <c r="A23" s="90"/>
      <c r="B23" s="91"/>
      <c r="C23" s="92"/>
      <c r="D23" s="93"/>
      <c r="E23" s="93"/>
      <c r="F23" s="94"/>
      <c r="G23" s="95"/>
      <c r="H23" s="96"/>
      <c r="I23" s="97"/>
      <c r="J23" s="92"/>
      <c r="K23" s="93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160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320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101" t="s">
        <v>51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">
      <c r="A31" s="35"/>
      <c r="B31" s="75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 t="s">
        <v>24</v>
      </c>
      <c r="B34" s="19"/>
      <c r="C34" s="77" t="s">
        <v>54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16.5" customHeight="1" x14ac:dyDescent="0.2">
      <c r="A35" s="51" t="s">
        <v>21</v>
      </c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4.45" customHeight="1" x14ac:dyDescent="0.2">
      <c r="A36" s="53" t="s">
        <v>33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25.15" customHeight="1" x14ac:dyDescent="0.2">
      <c r="A37" s="54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4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2.25" customHeight="1" x14ac:dyDescent="0.2">
      <c r="A39" s="54"/>
      <c r="B39" s="55"/>
      <c r="C39" s="55"/>
      <c r="D39" s="13"/>
      <c r="E39" s="13"/>
      <c r="F39" s="13"/>
      <c r="G39" s="13"/>
      <c r="H39" s="13"/>
      <c r="I39" s="56"/>
      <c r="J39" s="13"/>
      <c r="K39" s="13"/>
      <c r="L39" s="31"/>
    </row>
    <row r="40" spans="1:12" ht="3.75" customHeight="1" thickBo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9"/>
    </row>
    <row r="41" spans="1:12" ht="16.5" customHeight="1" thickTop="1" x14ac:dyDescent="0.25">
      <c r="A41" s="60" t="s">
        <v>27</v>
      </c>
      <c r="E41" s="60" t="s">
        <v>29</v>
      </c>
      <c r="L41" s="61" t="s">
        <v>28</v>
      </c>
    </row>
  </sheetData>
  <mergeCells count="9">
    <mergeCell ref="B5:C5"/>
    <mergeCell ref="C19:F19"/>
    <mergeCell ref="J19:L19"/>
    <mergeCell ref="J14:L14"/>
    <mergeCell ref="C16:F16"/>
    <mergeCell ref="J16:L16"/>
    <mergeCell ref="J17:L17"/>
    <mergeCell ref="C18:F18"/>
    <mergeCell ref="J18:L18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workbookViewId="0">
      <selection activeCell="A36" sqref="A36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49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41996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25</v>
      </c>
      <c r="C14" s="72" t="s">
        <v>47</v>
      </c>
      <c r="D14" s="19"/>
      <c r="E14" s="19"/>
      <c r="F14" s="36"/>
      <c r="G14" s="65">
        <v>38.75</v>
      </c>
      <c r="H14" s="48" t="s">
        <v>30</v>
      </c>
      <c r="I14" s="66">
        <f>G14*B14</f>
        <v>968.75</v>
      </c>
      <c r="J14" s="112" t="s">
        <v>48</v>
      </c>
      <c r="K14" s="113"/>
      <c r="L14" s="114"/>
      <c r="O14" s="71"/>
      <c r="P14" s="71"/>
    </row>
    <row r="15" spans="1:16" ht="15.75" customHeight="1" x14ac:dyDescent="0.2">
      <c r="A15" s="46">
        <v>2</v>
      </c>
      <c r="B15" s="69">
        <v>1</v>
      </c>
      <c r="C15" s="98" t="s">
        <v>45</v>
      </c>
      <c r="D15" s="99"/>
      <c r="E15" s="99"/>
      <c r="F15" s="100"/>
      <c r="G15" s="65">
        <v>300</v>
      </c>
      <c r="H15" s="48" t="s">
        <v>30</v>
      </c>
      <c r="I15" s="66">
        <f>G15*B15</f>
        <v>300</v>
      </c>
      <c r="J15" s="87" t="s">
        <v>44</v>
      </c>
      <c r="K15" s="88"/>
      <c r="L15" s="89"/>
      <c r="O15" s="71"/>
      <c r="P15" s="71"/>
    </row>
    <row r="16" spans="1:16" ht="15.75" customHeight="1" x14ac:dyDescent="0.2">
      <c r="A16" s="46"/>
      <c r="B16" s="69"/>
      <c r="C16" s="109"/>
      <c r="D16" s="110"/>
      <c r="E16" s="110"/>
      <c r="F16" s="111"/>
      <c r="G16" s="65"/>
      <c r="H16" s="48"/>
      <c r="I16" s="66"/>
      <c r="J16" s="112"/>
      <c r="K16" s="113"/>
      <c r="L16" s="114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112"/>
      <c r="K17" s="113"/>
      <c r="L17" s="114"/>
      <c r="O17" s="71"/>
      <c r="P17" s="71"/>
    </row>
    <row r="18" spans="1:16" ht="15.75" customHeight="1" x14ac:dyDescent="0.2">
      <c r="A18" s="46"/>
      <c r="B18" s="69"/>
      <c r="C18" s="109"/>
      <c r="D18" s="110"/>
      <c r="E18" s="110"/>
      <c r="F18" s="111"/>
      <c r="G18" s="65"/>
      <c r="H18" s="48"/>
      <c r="I18" s="66"/>
      <c r="J18" s="112"/>
      <c r="K18" s="113"/>
      <c r="L18" s="114"/>
      <c r="O18" s="71"/>
      <c r="P18" s="71"/>
    </row>
    <row r="19" spans="1:16" ht="15.75" customHeight="1" x14ac:dyDescent="0.2">
      <c r="A19" s="46"/>
      <c r="B19" s="69"/>
      <c r="C19" s="109"/>
      <c r="D19" s="110"/>
      <c r="E19" s="110"/>
      <c r="F19" s="111"/>
      <c r="G19" s="65"/>
      <c r="H19" s="48"/>
      <c r="I19" s="66"/>
      <c r="J19" s="112"/>
      <c r="K19" s="113"/>
      <c r="L19" s="114"/>
      <c r="O19" s="71"/>
      <c r="P19" s="71"/>
    </row>
    <row r="20" spans="1:16" ht="15.75" customHeight="1" x14ac:dyDescent="0.2">
      <c r="A20" s="46"/>
      <c r="B20" s="69"/>
      <c r="C20" s="84"/>
      <c r="D20" s="85"/>
      <c r="E20" s="85"/>
      <c r="F20" s="86"/>
      <c r="G20" s="65"/>
      <c r="H20" s="48"/>
      <c r="I20" s="66"/>
      <c r="J20" s="81"/>
      <c r="K20" s="82"/>
      <c r="L20" s="83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90"/>
      <c r="B22" s="91"/>
      <c r="C22" s="92"/>
      <c r="D22" s="93"/>
      <c r="E22" s="93"/>
      <c r="F22" s="94"/>
      <c r="G22" s="95"/>
      <c r="H22" s="96"/>
      <c r="I22" s="97"/>
      <c r="J22" s="92"/>
      <c r="K22" s="93"/>
      <c r="L22" s="27"/>
      <c r="O22" s="71"/>
      <c r="P22" s="71"/>
    </row>
    <row r="23" spans="1:16" ht="15" customHeight="1" x14ac:dyDescent="0.2">
      <c r="A23" s="90"/>
      <c r="B23" s="91"/>
      <c r="C23" s="92"/>
      <c r="D23" s="93"/>
      <c r="E23" s="93"/>
      <c r="F23" s="94"/>
      <c r="G23" s="95"/>
      <c r="H23" s="96"/>
      <c r="I23" s="97"/>
      <c r="J23" s="92"/>
      <c r="K23" s="93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1"/>
      <c r="K26" s="19"/>
      <c r="L26" s="27"/>
      <c r="O26" s="71"/>
      <c r="P26" s="71"/>
    </row>
    <row r="27" spans="1:16" ht="19.149999999999999" customHeight="1" thickBot="1" x14ac:dyDescent="0.25">
      <c r="A27" s="46" t="s">
        <v>21</v>
      </c>
      <c r="B27" s="47"/>
      <c r="C27" s="74"/>
      <c r="D27" s="19"/>
      <c r="E27" s="26"/>
      <c r="F27" s="36"/>
      <c r="G27" s="66"/>
      <c r="H27" s="68" t="s">
        <v>22</v>
      </c>
      <c r="I27" s="66">
        <f>SUM(I14:I26)</f>
        <v>1268.75</v>
      </c>
      <c r="J27" s="73"/>
      <c r="K27" s="19"/>
      <c r="L27" s="27"/>
      <c r="O27" s="71"/>
      <c r="P27" s="71"/>
    </row>
    <row r="28" spans="1:16" ht="3" customHeight="1" thickBot="1" x14ac:dyDescent="0.3">
      <c r="A28" s="38"/>
      <c r="B28" s="39"/>
      <c r="C28" s="49"/>
      <c r="D28" s="39"/>
      <c r="E28" s="39"/>
      <c r="F28" s="39"/>
      <c r="G28" s="39"/>
      <c r="H28" s="39"/>
      <c r="I28" s="70">
        <f>SUM(I14:I27)</f>
        <v>2537.5</v>
      </c>
      <c r="J28" s="39"/>
      <c r="K28" s="39"/>
      <c r="L28" s="39"/>
      <c r="O28" s="71"/>
      <c r="P28" s="71"/>
    </row>
    <row r="29" spans="1:16" ht="25.15" customHeight="1" x14ac:dyDescent="0.25">
      <c r="A29" s="50" t="s">
        <v>23</v>
      </c>
      <c r="B29" s="101" t="s">
        <v>46</v>
      </c>
      <c r="C29" s="19"/>
      <c r="D29" s="19"/>
      <c r="E29" s="19"/>
      <c r="F29" s="19"/>
      <c r="G29" s="19"/>
      <c r="H29" s="19"/>
      <c r="I29" s="19"/>
      <c r="J29" s="19"/>
      <c r="K29" s="19"/>
      <c r="L29" s="27"/>
      <c r="O29" s="71"/>
      <c r="P29" s="71"/>
    </row>
    <row r="30" spans="1:16" ht="25.15" customHeight="1" x14ac:dyDescent="0.3">
      <c r="A30" s="35"/>
      <c r="B30" s="79"/>
      <c r="C30" s="80"/>
      <c r="D30" s="76"/>
      <c r="E30" s="76"/>
      <c r="F30" s="19"/>
      <c r="G30" s="19"/>
      <c r="H30" s="19"/>
      <c r="I30" s="19"/>
      <c r="J30" s="19"/>
      <c r="K30" s="19"/>
      <c r="L30" s="27"/>
    </row>
    <row r="31" spans="1:16" ht="25.15" customHeight="1" x14ac:dyDescent="0.2">
      <c r="A31" s="35"/>
      <c r="B31" s="75"/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 t="s">
        <v>21</v>
      </c>
      <c r="B33" s="26"/>
      <c r="C33" s="52"/>
      <c r="D33" s="19"/>
      <c r="E33" s="19"/>
      <c r="F33" s="19"/>
      <c r="G33" s="19"/>
      <c r="H33" s="19"/>
      <c r="I33" s="19"/>
      <c r="J33" s="19"/>
      <c r="K33" s="19"/>
      <c r="L33" s="27"/>
    </row>
    <row r="34" spans="1:12" ht="24.6" customHeight="1" x14ac:dyDescent="0.2">
      <c r="A34" s="67" t="s">
        <v>24</v>
      </c>
      <c r="B34" s="19"/>
      <c r="C34" s="77" t="s">
        <v>50</v>
      </c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16.5" customHeight="1" x14ac:dyDescent="0.2">
      <c r="A35" s="51" t="s">
        <v>21</v>
      </c>
      <c r="B35" s="19"/>
      <c r="C35" s="77"/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14.45" customHeight="1" x14ac:dyDescent="0.2">
      <c r="A36" s="53" t="s">
        <v>33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25.15" customHeight="1" x14ac:dyDescent="0.2">
      <c r="A37" s="54" t="s">
        <v>25</v>
      </c>
      <c r="B37" s="13"/>
      <c r="C37" s="13"/>
      <c r="D37" s="13"/>
      <c r="E37" s="13"/>
      <c r="F37" s="13"/>
      <c r="G37" s="13"/>
      <c r="H37" s="13"/>
      <c r="I37" s="13"/>
      <c r="J37" s="13"/>
      <c r="K37" s="13"/>
      <c r="L37" s="31"/>
    </row>
    <row r="38" spans="1:12" ht="12.6" customHeight="1" x14ac:dyDescent="0.2">
      <c r="A38" s="54" t="s">
        <v>26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2.25" customHeight="1" x14ac:dyDescent="0.2">
      <c r="A39" s="54"/>
      <c r="B39" s="55"/>
      <c r="C39" s="55"/>
      <c r="D39" s="13"/>
      <c r="E39" s="13"/>
      <c r="F39" s="13"/>
      <c r="G39" s="13"/>
      <c r="H39" s="13"/>
      <c r="I39" s="56"/>
      <c r="J39" s="13"/>
      <c r="K39" s="13"/>
      <c r="L39" s="31"/>
    </row>
    <row r="40" spans="1:12" ht="3.75" customHeight="1" thickBot="1" x14ac:dyDescent="0.25">
      <c r="A40" s="57"/>
      <c r="B40" s="58"/>
      <c r="C40" s="58"/>
      <c r="D40" s="58"/>
      <c r="E40" s="58"/>
      <c r="F40" s="58"/>
      <c r="G40" s="58"/>
      <c r="H40" s="58"/>
      <c r="I40" s="58"/>
      <c r="J40" s="58"/>
      <c r="K40" s="58"/>
      <c r="L40" s="59"/>
    </row>
    <row r="41" spans="1:12" ht="16.5" customHeight="1" thickTop="1" x14ac:dyDescent="0.25">
      <c r="A41" s="60" t="s">
        <v>27</v>
      </c>
      <c r="E41" s="60" t="s">
        <v>29</v>
      </c>
      <c r="L41" s="61" t="s">
        <v>28</v>
      </c>
    </row>
  </sheetData>
  <mergeCells count="8">
    <mergeCell ref="J19:L19"/>
    <mergeCell ref="C19:F19"/>
    <mergeCell ref="C18:F18"/>
    <mergeCell ref="J17:L17"/>
    <mergeCell ref="J14:L14"/>
    <mergeCell ref="C16:F16"/>
    <mergeCell ref="J18:L18"/>
    <mergeCell ref="J16:L16"/>
  </mergeCells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workbookViewId="0">
      <selection activeCell="B14" sqref="B14"/>
    </sheetView>
  </sheetViews>
  <sheetFormatPr defaultRowHeight="12.75" x14ac:dyDescent="0.2"/>
  <cols>
    <col min="1" max="1" width="11" style="6" customWidth="1"/>
    <col min="2" max="2" width="8.85546875" style="6" customWidth="1"/>
    <col min="3" max="4" width="9.140625" style="6"/>
    <col min="5" max="5" width="8.7109375" style="6" customWidth="1"/>
    <col min="6" max="6" width="4.140625" style="6" customWidth="1"/>
    <col min="7" max="7" width="7.28515625" style="6" customWidth="1"/>
    <col min="8" max="8" width="5.42578125" style="6" customWidth="1"/>
    <col min="9" max="9" width="10.5703125" style="6" customWidth="1"/>
    <col min="10" max="10" width="9.140625" style="6"/>
    <col min="11" max="11" width="6.7109375" style="6" customWidth="1"/>
    <col min="12" max="12" width="6.42578125" style="6" customWidth="1"/>
    <col min="13" max="14" width="9.140625" style="6"/>
    <col min="15" max="15" width="29.140625" style="6" customWidth="1"/>
    <col min="16" max="16" width="16.140625" style="6" customWidth="1"/>
    <col min="17" max="16384" width="9.140625" style="6"/>
  </cols>
  <sheetData>
    <row r="1" spans="1:16" ht="49.15" customHeight="1" thickTop="1" x14ac:dyDescent="0.65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5"/>
    </row>
    <row r="2" spans="1:16" ht="49.15" customHeight="1" thickBot="1" x14ac:dyDescent="0.7">
      <c r="A2" s="2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8"/>
    </row>
    <row r="3" spans="1:16" ht="16.149999999999999" customHeight="1" thickTop="1" thickBot="1" x14ac:dyDescent="0.7">
      <c r="A3" s="1"/>
      <c r="B3" s="9"/>
      <c r="C3" s="9"/>
      <c r="D3" s="9"/>
      <c r="E3" s="9"/>
      <c r="F3" s="9"/>
      <c r="G3" s="9"/>
      <c r="H3" s="9"/>
      <c r="I3" s="9"/>
      <c r="J3" s="9"/>
      <c r="K3" s="9"/>
      <c r="L3" s="9"/>
    </row>
    <row r="4" spans="1:16" ht="19.899999999999999" customHeight="1" x14ac:dyDescent="0.2">
      <c r="A4" s="10" t="s">
        <v>2</v>
      </c>
      <c r="B4" s="11" t="s">
        <v>36</v>
      </c>
      <c r="C4" s="11"/>
      <c r="D4" s="11"/>
      <c r="E4" s="12"/>
      <c r="F4" s="13"/>
      <c r="G4" s="14" t="s">
        <v>3</v>
      </c>
      <c r="H4" s="62"/>
      <c r="I4" s="15"/>
      <c r="J4" s="15"/>
      <c r="K4" s="15"/>
      <c r="L4" s="16"/>
    </row>
    <row r="5" spans="1:16" ht="19.899999999999999" customHeight="1" x14ac:dyDescent="0.2">
      <c r="A5" s="17" t="s">
        <v>4</v>
      </c>
      <c r="B5" s="18">
        <v>41184</v>
      </c>
      <c r="C5" s="26" t="s">
        <v>21</v>
      </c>
      <c r="D5" s="19"/>
      <c r="E5" s="20"/>
      <c r="F5" s="13"/>
      <c r="G5" s="21"/>
      <c r="H5" s="33"/>
      <c r="I5" s="22"/>
      <c r="J5" s="9"/>
      <c r="K5" s="9"/>
      <c r="L5" s="23"/>
    </row>
    <row r="6" spans="1:16" ht="19.899999999999999" customHeight="1" x14ac:dyDescent="0.2">
      <c r="A6" s="17" t="s">
        <v>5</v>
      </c>
      <c r="B6" s="26" t="s">
        <v>37</v>
      </c>
      <c r="C6" s="19"/>
      <c r="D6" s="26" t="s">
        <v>21</v>
      </c>
      <c r="E6" s="20"/>
      <c r="F6" s="13"/>
      <c r="G6" s="24" t="s">
        <v>6</v>
      </c>
      <c r="H6" s="26"/>
      <c r="I6" s="25"/>
      <c r="J6" s="26"/>
      <c r="K6" s="26"/>
      <c r="L6" s="27"/>
    </row>
    <row r="7" spans="1:16" ht="19.899999999999999" customHeight="1" x14ac:dyDescent="0.2">
      <c r="A7" s="17" t="s">
        <v>7</v>
      </c>
      <c r="B7" s="26" t="s">
        <v>31</v>
      </c>
      <c r="C7" s="19"/>
      <c r="D7" s="19"/>
      <c r="E7" s="20"/>
      <c r="F7" s="13"/>
      <c r="G7" s="28" t="s">
        <v>8</v>
      </c>
      <c r="H7" s="29"/>
      <c r="I7" s="29"/>
      <c r="J7" s="29"/>
      <c r="K7" s="29" t="s">
        <v>9</v>
      </c>
      <c r="L7" s="23"/>
    </row>
    <row r="8" spans="1:16" ht="19.899999999999999" customHeight="1" x14ac:dyDescent="0.2">
      <c r="A8" s="17" t="s">
        <v>10</v>
      </c>
      <c r="B8" s="19" t="s">
        <v>34</v>
      </c>
      <c r="C8" s="19"/>
      <c r="D8" s="19"/>
      <c r="E8" s="20"/>
      <c r="F8" s="13"/>
      <c r="G8" s="30"/>
      <c r="H8" s="13"/>
      <c r="J8" s="13"/>
      <c r="K8" s="13"/>
      <c r="L8" s="31"/>
    </row>
    <row r="9" spans="1:16" ht="19.899999999999999" customHeight="1" x14ac:dyDescent="0.2">
      <c r="A9" s="17" t="s">
        <v>11</v>
      </c>
      <c r="B9" s="19" t="s">
        <v>32</v>
      </c>
      <c r="C9" s="19"/>
      <c r="D9" s="19"/>
      <c r="E9" s="20"/>
      <c r="F9" s="13"/>
      <c r="G9" s="32"/>
      <c r="H9" s="63"/>
      <c r="I9" s="9"/>
      <c r="J9" s="33"/>
      <c r="K9" s="9"/>
      <c r="L9" s="23"/>
    </row>
    <row r="10" spans="1:16" ht="19.899999999999999" customHeight="1" x14ac:dyDescent="0.2">
      <c r="A10" s="17" t="s">
        <v>12</v>
      </c>
      <c r="B10" s="19" t="s">
        <v>35</v>
      </c>
      <c r="C10" s="19"/>
      <c r="D10" s="19"/>
      <c r="E10" s="20"/>
      <c r="F10" s="13"/>
      <c r="G10" s="34" t="s">
        <v>13</v>
      </c>
      <c r="H10" s="64"/>
      <c r="I10" s="26" t="s">
        <v>21</v>
      </c>
      <c r="J10" s="26"/>
      <c r="K10" s="19"/>
      <c r="L10" s="31"/>
    </row>
    <row r="11" spans="1:16" ht="6.6" customHeight="1" thickBot="1" x14ac:dyDescent="0.25">
      <c r="A11" s="35"/>
      <c r="B11" s="19"/>
      <c r="C11" s="19"/>
      <c r="D11" s="19"/>
      <c r="E11" s="36"/>
      <c r="F11" s="13"/>
      <c r="G11" s="37"/>
      <c r="H11" s="19"/>
      <c r="I11" s="19"/>
      <c r="J11" s="19"/>
      <c r="K11" s="19"/>
      <c r="L11" s="27"/>
    </row>
    <row r="12" spans="1:16" ht="7.15" customHeight="1" thickBot="1" x14ac:dyDescent="0.3">
      <c r="A12" s="38"/>
      <c r="B12" s="39"/>
      <c r="C12" s="39"/>
      <c r="D12" s="39"/>
      <c r="E12" s="39"/>
      <c r="F12" s="40"/>
      <c r="G12" s="39"/>
      <c r="H12" s="39"/>
      <c r="I12" s="39"/>
      <c r="J12" s="39"/>
      <c r="K12" s="39"/>
      <c r="L12" s="39"/>
    </row>
    <row r="13" spans="1:16" ht="19.899999999999999" customHeight="1" x14ac:dyDescent="0.2">
      <c r="A13" s="41" t="s">
        <v>14</v>
      </c>
      <c r="B13" s="42" t="s">
        <v>15</v>
      </c>
      <c r="C13" s="43" t="s">
        <v>16</v>
      </c>
      <c r="D13" s="44"/>
      <c r="E13" s="44"/>
      <c r="F13" s="36"/>
      <c r="G13" s="42" t="s">
        <v>17</v>
      </c>
      <c r="H13" s="42" t="s">
        <v>18</v>
      </c>
      <c r="I13" s="42" t="s">
        <v>19</v>
      </c>
      <c r="J13" s="43" t="s">
        <v>20</v>
      </c>
      <c r="K13" s="44"/>
      <c r="L13" s="45"/>
    </row>
    <row r="14" spans="1:16" ht="15" customHeight="1" x14ac:dyDescent="0.2">
      <c r="A14" s="46">
        <v>1</v>
      </c>
      <c r="B14" s="69">
        <v>10</v>
      </c>
      <c r="C14" s="72" t="s">
        <v>41</v>
      </c>
      <c r="D14" s="19"/>
      <c r="E14" s="19"/>
      <c r="F14" s="36"/>
      <c r="G14" s="65">
        <v>35</v>
      </c>
      <c r="H14" s="48" t="s">
        <v>30</v>
      </c>
      <c r="I14" s="66">
        <f>G14*B14</f>
        <v>350</v>
      </c>
      <c r="J14" s="112" t="s">
        <v>38</v>
      </c>
      <c r="K14" s="113"/>
      <c r="L14" s="114"/>
      <c r="O14" s="71"/>
      <c r="P14" s="71"/>
    </row>
    <row r="15" spans="1:16" ht="15" customHeight="1" x14ac:dyDescent="0.2">
      <c r="A15" s="46">
        <v>2</v>
      </c>
      <c r="B15" s="69">
        <v>10</v>
      </c>
      <c r="C15" s="72" t="s">
        <v>39</v>
      </c>
      <c r="D15" s="19"/>
      <c r="E15" s="19"/>
      <c r="F15" s="36"/>
      <c r="G15" s="65">
        <v>75</v>
      </c>
      <c r="H15" s="48" t="s">
        <v>30</v>
      </c>
      <c r="I15" s="66">
        <f>G15*B15</f>
        <v>750</v>
      </c>
      <c r="J15" s="112" t="s">
        <v>40</v>
      </c>
      <c r="K15" s="113"/>
      <c r="L15" s="114"/>
      <c r="O15" s="71"/>
      <c r="P15" s="71"/>
    </row>
    <row r="16" spans="1:16" ht="15" customHeight="1" x14ac:dyDescent="0.2">
      <c r="A16" s="46"/>
      <c r="B16" s="69"/>
      <c r="C16" s="72"/>
      <c r="D16" s="19"/>
      <c r="E16" s="19"/>
      <c r="F16" s="36"/>
      <c r="G16" s="65"/>
      <c r="H16" s="48"/>
      <c r="I16" s="66"/>
      <c r="J16" s="72"/>
      <c r="K16" s="19"/>
      <c r="L16" s="27"/>
      <c r="O16" s="71"/>
      <c r="P16" s="71"/>
    </row>
    <row r="17" spans="1:16" ht="15" customHeight="1" x14ac:dyDescent="0.2">
      <c r="A17" s="46"/>
      <c r="B17" s="69"/>
      <c r="C17" s="72"/>
      <c r="D17" s="19"/>
      <c r="E17" s="19"/>
      <c r="F17" s="36"/>
      <c r="G17" s="65"/>
      <c r="H17" s="48"/>
      <c r="I17" s="66"/>
      <c r="J17" s="72"/>
      <c r="K17" s="19" t="s">
        <v>21</v>
      </c>
      <c r="L17" s="27"/>
      <c r="O17" s="71"/>
      <c r="P17" s="71"/>
    </row>
    <row r="18" spans="1:16" ht="15" customHeight="1" x14ac:dyDescent="0.2">
      <c r="A18" s="46"/>
      <c r="B18" s="69"/>
      <c r="C18" s="72"/>
      <c r="D18" s="19"/>
      <c r="E18" s="19"/>
      <c r="F18" s="36"/>
      <c r="G18" s="65"/>
      <c r="H18" s="48"/>
      <c r="I18" s="66"/>
      <c r="J18" s="112"/>
      <c r="K18" s="113"/>
      <c r="L18" s="114"/>
      <c r="O18" s="71"/>
      <c r="P18" s="71"/>
    </row>
    <row r="19" spans="1:16" ht="15" customHeight="1" x14ac:dyDescent="0.2">
      <c r="A19" s="46"/>
      <c r="B19" s="69"/>
      <c r="C19" s="72"/>
      <c r="D19" s="19"/>
      <c r="E19" s="19"/>
      <c r="F19" s="36"/>
      <c r="G19" s="65"/>
      <c r="H19" s="48"/>
      <c r="I19" s="66"/>
      <c r="J19" s="72"/>
      <c r="K19" s="19"/>
      <c r="L19" s="27"/>
      <c r="O19" s="71"/>
      <c r="P19" s="71"/>
    </row>
    <row r="20" spans="1:16" ht="15" customHeight="1" x14ac:dyDescent="0.2">
      <c r="A20" s="46"/>
      <c r="B20" s="69"/>
      <c r="C20" s="72"/>
      <c r="D20" s="19"/>
      <c r="E20" s="19"/>
      <c r="F20" s="36"/>
      <c r="G20" s="65"/>
      <c r="H20" s="48"/>
      <c r="I20" s="66"/>
      <c r="J20" s="72"/>
      <c r="K20" s="19"/>
      <c r="L20" s="27"/>
      <c r="O20" s="71"/>
      <c r="P20" s="71"/>
    </row>
    <row r="21" spans="1:16" ht="15" customHeight="1" x14ac:dyDescent="0.2">
      <c r="A21" s="46"/>
      <c r="B21" s="69"/>
      <c r="C21" s="72"/>
      <c r="D21" s="19"/>
      <c r="E21" s="19"/>
      <c r="F21" s="36"/>
      <c r="G21" s="65"/>
      <c r="H21" s="48"/>
      <c r="I21" s="66"/>
      <c r="J21" s="72"/>
      <c r="K21" s="19"/>
      <c r="L21" s="27"/>
      <c r="O21" s="71"/>
      <c r="P21" s="71"/>
    </row>
    <row r="22" spans="1:16" ht="15" customHeight="1" x14ac:dyDescent="0.2">
      <c r="A22" s="46"/>
      <c r="B22" s="69"/>
      <c r="C22" s="72"/>
      <c r="D22" s="19"/>
      <c r="E22" s="19"/>
      <c r="F22" s="36"/>
      <c r="G22" s="65"/>
      <c r="H22" s="48"/>
      <c r="I22" s="66"/>
      <c r="J22" s="72"/>
      <c r="K22" s="19"/>
      <c r="L22" s="27"/>
      <c r="O22" s="71"/>
      <c r="P22" s="71"/>
    </row>
    <row r="23" spans="1:16" ht="15" customHeight="1" x14ac:dyDescent="0.2">
      <c r="A23" s="46"/>
      <c r="B23" s="69"/>
      <c r="C23" s="72"/>
      <c r="D23" s="19"/>
      <c r="E23" s="19"/>
      <c r="F23" s="36"/>
      <c r="G23" s="65"/>
      <c r="H23" s="48"/>
      <c r="I23" s="66"/>
      <c r="J23" s="72"/>
      <c r="K23" s="19"/>
      <c r="L23" s="27"/>
      <c r="O23" s="71"/>
      <c r="P23" s="71"/>
    </row>
    <row r="24" spans="1:16" ht="15" customHeight="1" x14ac:dyDescent="0.2">
      <c r="A24" s="46"/>
      <c r="B24" s="69"/>
      <c r="C24" s="72"/>
      <c r="D24" s="19"/>
      <c r="E24" s="19"/>
      <c r="F24" s="36"/>
      <c r="G24" s="65"/>
      <c r="H24" s="48"/>
      <c r="I24" s="66"/>
      <c r="J24" s="72"/>
      <c r="K24" s="19"/>
      <c r="L24" s="27"/>
      <c r="O24" s="71"/>
      <c r="P24" s="71"/>
    </row>
    <row r="25" spans="1:16" ht="15" customHeight="1" x14ac:dyDescent="0.2">
      <c r="A25" s="46"/>
      <c r="B25" s="69"/>
      <c r="C25" s="72"/>
      <c r="D25" s="19"/>
      <c r="E25" s="19"/>
      <c r="F25" s="36"/>
      <c r="G25" s="65"/>
      <c r="H25" s="48"/>
      <c r="I25" s="66"/>
      <c r="J25" s="72"/>
      <c r="K25" s="19"/>
      <c r="L25" s="27"/>
      <c r="O25" s="71"/>
      <c r="P25" s="71"/>
    </row>
    <row r="26" spans="1:16" ht="15" customHeight="1" x14ac:dyDescent="0.2">
      <c r="A26" s="46"/>
      <c r="B26" s="69"/>
      <c r="C26" s="72"/>
      <c r="D26" s="19"/>
      <c r="E26" s="19"/>
      <c r="F26" s="36"/>
      <c r="G26" s="65"/>
      <c r="H26" s="48"/>
      <c r="I26" s="66"/>
      <c r="J26" s="72"/>
      <c r="K26" s="19"/>
      <c r="L26" s="27"/>
      <c r="O26" s="71"/>
      <c r="P26" s="71"/>
    </row>
    <row r="27" spans="1:16" ht="15" customHeight="1" x14ac:dyDescent="0.2">
      <c r="A27" s="46"/>
      <c r="B27" s="69"/>
      <c r="C27" s="72"/>
      <c r="D27" s="19"/>
      <c r="E27" s="19"/>
      <c r="F27" s="36"/>
      <c r="G27" s="65"/>
      <c r="H27" s="48"/>
      <c r="I27" s="66"/>
      <c r="J27" s="71"/>
      <c r="K27" s="19"/>
      <c r="L27" s="27"/>
      <c r="O27" s="71"/>
      <c r="P27" s="71"/>
    </row>
    <row r="28" spans="1:16" ht="19.149999999999999" customHeight="1" thickBot="1" x14ac:dyDescent="0.25">
      <c r="A28" s="46" t="s">
        <v>21</v>
      </c>
      <c r="B28" s="47"/>
      <c r="C28" s="74"/>
      <c r="D28" s="19"/>
      <c r="E28" s="26"/>
      <c r="F28" s="36"/>
      <c r="G28" s="66"/>
      <c r="H28" s="68" t="s">
        <v>22</v>
      </c>
      <c r="I28" s="66">
        <f>SUM(I14:I27)</f>
        <v>1100</v>
      </c>
      <c r="J28" s="73"/>
      <c r="K28" s="19"/>
      <c r="L28" s="27"/>
      <c r="O28" s="71"/>
      <c r="P28" s="71"/>
    </row>
    <row r="29" spans="1:16" ht="3" customHeight="1" thickBot="1" x14ac:dyDescent="0.3">
      <c r="A29" s="38"/>
      <c r="B29" s="39"/>
      <c r="C29" s="49"/>
      <c r="D29" s="39"/>
      <c r="E29" s="39"/>
      <c r="F29" s="39"/>
      <c r="G29" s="39"/>
      <c r="H29" s="39"/>
      <c r="I29" s="70">
        <f>SUM(I14:I28)</f>
        <v>2200</v>
      </c>
      <c r="J29" s="39"/>
      <c r="K29" s="39"/>
      <c r="L29" s="39"/>
      <c r="O29" s="71"/>
      <c r="P29" s="71"/>
    </row>
    <row r="30" spans="1:16" ht="25.15" customHeight="1" x14ac:dyDescent="0.25">
      <c r="A30" s="50" t="s">
        <v>23</v>
      </c>
      <c r="B30" s="78" t="s">
        <v>42</v>
      </c>
      <c r="C30" s="19"/>
      <c r="D30" s="19"/>
      <c r="E30" s="19"/>
      <c r="F30" s="19"/>
      <c r="G30" s="19"/>
      <c r="H30" s="19"/>
      <c r="I30" s="19"/>
      <c r="J30" s="19"/>
      <c r="K30" s="19"/>
      <c r="L30" s="27"/>
      <c r="O30" s="71"/>
      <c r="P30" s="71"/>
    </row>
    <row r="31" spans="1:16" ht="25.15" customHeight="1" x14ac:dyDescent="0.25">
      <c r="A31" s="35"/>
      <c r="B31" s="79" t="s">
        <v>43</v>
      </c>
      <c r="C31" s="76"/>
      <c r="D31" s="76"/>
      <c r="E31" s="76"/>
      <c r="F31" s="19"/>
      <c r="G31" s="19"/>
      <c r="H31" s="19"/>
      <c r="I31" s="19"/>
      <c r="J31" s="19"/>
      <c r="K31" s="19"/>
      <c r="L31" s="27"/>
    </row>
    <row r="32" spans="1:16" ht="25.15" customHeight="1" x14ac:dyDescent="0.2">
      <c r="A32" s="35"/>
      <c r="B32" s="75"/>
      <c r="C32" s="76"/>
      <c r="D32" s="76"/>
      <c r="E32" s="76"/>
      <c r="F32" s="19"/>
      <c r="G32" s="19"/>
      <c r="H32" s="19"/>
      <c r="I32" s="19"/>
      <c r="J32" s="19"/>
      <c r="K32" s="19"/>
      <c r="L32" s="27"/>
    </row>
    <row r="33" spans="1:12" ht="25.15" customHeight="1" x14ac:dyDescent="0.2">
      <c r="A33" s="35"/>
      <c r="B33" s="75"/>
      <c r="C33" s="76"/>
      <c r="D33" s="76"/>
      <c r="E33" s="76"/>
      <c r="F33" s="19"/>
      <c r="G33" s="19"/>
      <c r="H33" s="19"/>
      <c r="I33" s="19"/>
      <c r="J33" s="19"/>
      <c r="K33" s="19"/>
      <c r="L33" s="27"/>
    </row>
    <row r="34" spans="1:12" ht="25.15" customHeight="1" x14ac:dyDescent="0.2">
      <c r="A34" s="35" t="s">
        <v>21</v>
      </c>
      <c r="B34" s="26"/>
      <c r="C34" s="52"/>
      <c r="D34" s="19"/>
      <c r="E34" s="19"/>
      <c r="F34" s="19"/>
      <c r="G34" s="19"/>
      <c r="H34" s="19"/>
      <c r="I34" s="19"/>
      <c r="J34" s="19"/>
      <c r="K34" s="19"/>
      <c r="L34" s="27"/>
    </row>
    <row r="35" spans="1:12" ht="24.6" customHeight="1" x14ac:dyDescent="0.2">
      <c r="A35" s="67" t="s">
        <v>24</v>
      </c>
      <c r="B35" s="19"/>
      <c r="C35" s="77">
        <v>41030</v>
      </c>
      <c r="D35" s="19"/>
      <c r="E35" s="19"/>
      <c r="F35" s="19"/>
      <c r="G35" s="19"/>
      <c r="H35" s="19"/>
      <c r="I35" s="19"/>
      <c r="J35" s="19"/>
      <c r="K35" s="19"/>
      <c r="L35" s="27"/>
    </row>
    <row r="36" spans="1:12" ht="24.6" customHeight="1" x14ac:dyDescent="0.2">
      <c r="A36" s="51" t="s">
        <v>21</v>
      </c>
      <c r="B36" s="19"/>
      <c r="C36" s="52"/>
      <c r="D36" s="19"/>
      <c r="E36" s="19"/>
      <c r="F36" s="19"/>
      <c r="G36" s="19"/>
      <c r="H36" s="19"/>
      <c r="I36" s="19"/>
      <c r="J36" s="19"/>
      <c r="K36" s="19"/>
      <c r="L36" s="27"/>
    </row>
    <row r="37" spans="1:12" ht="14.45" customHeight="1" x14ac:dyDescent="0.2">
      <c r="A37" s="53" t="s">
        <v>33</v>
      </c>
      <c r="B37" s="19"/>
      <c r="C37" s="52"/>
      <c r="D37" s="19"/>
      <c r="E37" s="19"/>
      <c r="F37" s="19"/>
      <c r="G37" s="19"/>
      <c r="H37" s="19"/>
      <c r="I37" s="19"/>
      <c r="J37" s="19"/>
      <c r="K37" s="19"/>
      <c r="L37" s="27"/>
    </row>
    <row r="38" spans="1:12" ht="25.15" customHeight="1" x14ac:dyDescent="0.2">
      <c r="A38" s="54" t="s">
        <v>25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31"/>
    </row>
    <row r="39" spans="1:12" ht="12.6" customHeight="1" x14ac:dyDescent="0.2">
      <c r="A39" s="54" t="s">
        <v>26</v>
      </c>
      <c r="B39" s="13"/>
      <c r="C39" s="13"/>
      <c r="D39" s="13"/>
      <c r="E39" s="13"/>
      <c r="F39" s="13"/>
      <c r="G39" s="13"/>
      <c r="H39" s="13"/>
      <c r="I39" s="13"/>
      <c r="J39" s="13"/>
      <c r="K39" s="13"/>
      <c r="L39" s="31"/>
    </row>
    <row r="40" spans="1:12" ht="2.25" customHeight="1" x14ac:dyDescent="0.2">
      <c r="A40" s="54"/>
      <c r="B40" s="55"/>
      <c r="C40" s="55"/>
      <c r="D40" s="13"/>
      <c r="E40" s="13"/>
      <c r="F40" s="13"/>
      <c r="G40" s="13"/>
      <c r="H40" s="13"/>
      <c r="I40" s="56"/>
      <c r="J40" s="13"/>
      <c r="K40" s="13"/>
      <c r="L40" s="31"/>
    </row>
    <row r="41" spans="1:12" ht="3.75" customHeight="1" thickBot="1" x14ac:dyDescent="0.25">
      <c r="A41" s="57"/>
      <c r="B41" s="58"/>
      <c r="C41" s="58"/>
      <c r="D41" s="58"/>
      <c r="E41" s="58"/>
      <c r="F41" s="58"/>
      <c r="G41" s="58"/>
      <c r="H41" s="58"/>
      <c r="I41" s="58"/>
      <c r="J41" s="58"/>
      <c r="K41" s="58"/>
      <c r="L41" s="59"/>
    </row>
    <row r="42" spans="1:12" ht="16.5" customHeight="1" thickTop="1" x14ac:dyDescent="0.25">
      <c r="A42" s="60" t="s">
        <v>27</v>
      </c>
      <c r="E42" s="60" t="s">
        <v>29</v>
      </c>
      <c r="L42" s="61" t="s">
        <v>28</v>
      </c>
    </row>
  </sheetData>
  <mergeCells count="3">
    <mergeCell ref="J14:L14"/>
    <mergeCell ref="J15:L15"/>
    <mergeCell ref="J18:L18"/>
  </mergeCells>
  <phoneticPr fontId="0" type="noConversion"/>
  <printOptions horizontalCentered="1"/>
  <pageMargins left="0.5" right="0.25" top="0.25" bottom="0.25" header="0.5" footer="0.5"/>
  <pageSetup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quote (2)</vt:lpstr>
      <vt:lpstr>quote</vt:lpstr>
      <vt:lpstr>Sheet 1</vt:lpstr>
      <vt:lpstr>Sheet2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</vt:vector>
  </TitlesOfParts>
  <Company>INDTEC CORP.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Dung Van Trinh</dc:creator>
  <cp:lastModifiedBy>meteor</cp:lastModifiedBy>
  <cp:lastPrinted>2015-04-02T19:55:14Z</cp:lastPrinted>
  <dcterms:created xsi:type="dcterms:W3CDTF">1996-11-21T22:16:09Z</dcterms:created>
  <dcterms:modified xsi:type="dcterms:W3CDTF">2015-04-02T20:36:42Z</dcterms:modified>
</cp:coreProperties>
</file>