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560" yWindow="560" windowWidth="25040" windowHeight="15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1" l="1"/>
  <c r="G12" i="1"/>
  <c r="G11" i="1"/>
</calcChain>
</file>

<file path=xl/sharedStrings.xml><?xml version="1.0" encoding="utf-8"?>
<sst xmlns="http://schemas.openxmlformats.org/spreadsheetml/2006/main" count="104" uniqueCount="103">
  <si>
    <t>https://goo.gl/photos/kBv9n5BAySK4RuueA</t>
  </si>
  <si>
    <t>https://goo.gl/photos/PyqjdH871kxbu2pg7</t>
  </si>
  <si>
    <t>https://goo.gl/photos/S8x5DfPXQLkdta796</t>
  </si>
  <si>
    <t>https://goo.gl/photos/W8dvQYQXtKj5sMW68</t>
  </si>
  <si>
    <t>https://goo.gl/photos/dxsXWHoPCtHK2PzF8</t>
  </si>
  <si>
    <t>https://goo.gl/photos/kn6sVfvX6dbvLpHx9</t>
  </si>
  <si>
    <t>https://goo.gl/photos/h3THUQWkf63ZGvGz5</t>
  </si>
  <si>
    <t>https://goo.gl/photos/Unanv6muvmKjjX3MA</t>
  </si>
  <si>
    <t>https://goo.gl/photos/R1grMomy3Ls8Uuv37</t>
  </si>
  <si>
    <t>Sinker = 2 photos</t>
  </si>
  <si>
    <t>https://goo.gl/photos/YVhYDE9JUV9ANcfy8</t>
  </si>
  <si>
    <t>Jelly = 3 photos</t>
  </si>
  <si>
    <t>https://goo.gl/photos/apNMKhhkVhVTsL6F9</t>
  </si>
  <si>
    <t>https://goo.gl/photos/euq67jRkMqzrSKJUA</t>
  </si>
  <si>
    <t>https://goo.gl/photos/WgpvNtLLx8iDNVhG6</t>
  </si>
  <si>
    <t>https://goo.gl/photos/DAE24VuN9v3Wt28SA</t>
  </si>
  <si>
    <t>https://goo.gl/photos/mhsu5SmSyKR7xGzz9</t>
  </si>
  <si>
    <t>https://goo.gl/photos/uedPrLUyuK3BokFb9</t>
  </si>
  <si>
    <t>https://goo.gl/photos/HyrbUrxMQdo7zTyx7</t>
  </si>
  <si>
    <t>*unkown = 40 photos</t>
  </si>
  <si>
    <t>https://goo.gl/photos/FWQPuLHcRotCpTXZ9</t>
  </si>
  <si>
    <t>*Cystocrepis = 10 photo</t>
  </si>
  <si>
    <t>*D. gigas = 8</t>
  </si>
  <si>
    <t>*ophiuroidea = 1</t>
  </si>
  <si>
    <t>https://goo.gl/photos/36uc8w5Egu2Mo26H9</t>
  </si>
  <si>
    <t>https://goo.gl/photos/3LZqsftzhqVcaBRG6</t>
  </si>
  <si>
    <t>Fariometra = 1 photo</t>
  </si>
  <si>
    <t>Coryphaenoides = 1 photo</t>
  </si>
  <si>
    <t>Paropsurus = 2 photos</t>
  </si>
  <si>
    <t>*Hexactinellida = 2 photo</t>
  </si>
  <si>
    <t>https://goo.gl/photos/roCo9qFfsPwbeG5T7</t>
  </si>
  <si>
    <t>Sponge = 36</t>
  </si>
  <si>
    <t>Psamminidae = 18</t>
  </si>
  <si>
    <t>https://goo.gl/photos/oJnLb8wcja5b3YJU9</t>
  </si>
  <si>
    <t>*Elpidia = 86 photos</t>
  </si>
  <si>
    <t>Pennatula = 7</t>
  </si>
  <si>
    <t>https://goo.gl/photos/8P4NHFDUNH2xmceU8</t>
  </si>
  <si>
    <t>https://goo.gl/photos/zvhJa76ZuQJ6HUnK9</t>
  </si>
  <si>
    <t>Bathyphellia australis = 3</t>
  </si>
  <si>
    <t>https://goo.gl/photos/8MyZNSfE35RLF9My7</t>
  </si>
  <si>
    <t>Munidopsis = 2</t>
  </si>
  <si>
    <t>https://goo.gl/photos/Avc64K5vHcATEdje8</t>
  </si>
  <si>
    <t>https://goo.gl/photos/VAixFMpCgwYzBaXv8</t>
  </si>
  <si>
    <t>Striatodoma = 2</t>
  </si>
  <si>
    <t>https://goo.gl/photos/bX9trvRGCknxNukN9</t>
  </si>
  <si>
    <t>*Cystechinus = 3</t>
  </si>
  <si>
    <t>Crinoid = 4</t>
  </si>
  <si>
    <t>https://goo.gl/photos/Fj8KAQkwcMmfyr2QA</t>
  </si>
  <si>
    <t>https://goo.gl/photos/MBE5MYjumEv3c9YJ8</t>
  </si>
  <si>
    <t>*Chiroteuthis = 122 photos (lots of replication)</t>
  </si>
  <si>
    <t>*Aegina = 7 photos</t>
  </si>
  <si>
    <t>*Nanomia = 8 photos</t>
  </si>
  <si>
    <t>Eusergestes = 13 photos</t>
  </si>
  <si>
    <t>Total Photos</t>
  </si>
  <si>
    <t>Midwater</t>
  </si>
  <si>
    <t>Benthic</t>
  </si>
  <si>
    <t>Chiroteuthis</t>
  </si>
  <si>
    <t>Nanomia</t>
  </si>
  <si>
    <t>Jelly</t>
  </si>
  <si>
    <t>D. gigas</t>
  </si>
  <si>
    <t>Eusergestes</t>
  </si>
  <si>
    <t>Aegina</t>
  </si>
  <si>
    <t>Sinker</t>
  </si>
  <si>
    <t>Benthocodon</t>
  </si>
  <si>
    <t>Peniagone</t>
  </si>
  <si>
    <t>Scotoplanes</t>
  </si>
  <si>
    <t>Cystocrepis</t>
  </si>
  <si>
    <t>Paropsurus</t>
  </si>
  <si>
    <t>Munnopsurus</t>
  </si>
  <si>
    <t>Fariometra</t>
  </si>
  <si>
    <t>Hexactinellida</t>
  </si>
  <si>
    <t>Coryphaenoides</t>
  </si>
  <si>
    <t>Elpidia</t>
  </si>
  <si>
    <t>Umbellula</t>
  </si>
  <si>
    <t>Crinoid</t>
  </si>
  <si>
    <t>Striatodoma</t>
  </si>
  <si>
    <t>Ophiuroidea</t>
  </si>
  <si>
    <t>Cystechinus</t>
  </si>
  <si>
    <t>Sponge</t>
  </si>
  <si>
    <t>Psamminidae</t>
  </si>
  <si>
    <t>Pennatula</t>
  </si>
  <si>
    <t>Epizoanthus</t>
  </si>
  <si>
    <t>Bathyphellia australis</t>
  </si>
  <si>
    <t>Munidopsis</t>
  </si>
  <si>
    <t>Abyssocucumis</t>
  </si>
  <si>
    <t>Echinocrepis</t>
  </si>
  <si>
    <t>45,144 Sorted Images = 903 Photos for Training Library</t>
  </si>
  <si>
    <t>Video Type</t>
  </si>
  <si>
    <t xml:space="preserve">Mesopelagic </t>
  </si>
  <si>
    <t>Sorted Images</t>
  </si>
  <si>
    <t>Added to Photo Library</t>
  </si>
  <si>
    <t>Unique Categories</t>
  </si>
  <si>
    <t>Productivity</t>
  </si>
  <si>
    <t>1,505 sorted/day with 30 added/day</t>
  </si>
  <si>
    <t>*Peniagone = 287 photos</t>
  </si>
  <si>
    <t>*Benthocodon = 133 photos</t>
  </si>
  <si>
    <t>*Scotoplanes = 57 photos</t>
  </si>
  <si>
    <t>*Echinocrepis = 33 photos</t>
  </si>
  <si>
    <t>Epizoanthus = 18</t>
  </si>
  <si>
    <t>*Munnopsurus = 11 photos</t>
  </si>
  <si>
    <t>Umbellula = 6</t>
  </si>
  <si>
    <t>Abyssocucumis = 5</t>
  </si>
  <si>
    <t>https://goo.gl/photos/f4wfPYxQTwcCA1KY9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</si>
</sst>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1"/>
      <color rgb="FFFFFFFF"/>
      <name val="Calibri"/>
    </font>
    <font>
      <sz val="14"/>
      <color rgb="FF000000"/>
      <name val="Calibri"/>
    </font>
    <font>
      <b/>
      <sz val="2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4BACC6"/>
      </left>
      <right style="medium">
        <color rgb="FF4BACC6"/>
      </right>
      <top style="medium">
        <color rgb="FF4BACC6"/>
      </top>
      <bottom style="medium">
        <color rgb="FF4BACC6"/>
      </bottom>
      <diagonal/>
    </border>
    <border>
      <left style="medium">
        <color rgb="FF4BACC6"/>
      </left>
      <right/>
      <top style="medium">
        <color rgb="FF4BACC6"/>
      </top>
      <bottom style="medium">
        <color rgb="FF4BACC6"/>
      </bottom>
      <diagonal/>
    </border>
    <border>
      <left/>
      <right/>
      <top style="medium">
        <color rgb="FF4BACC6"/>
      </top>
      <bottom style="medium">
        <color rgb="FF4BACC6"/>
      </bottom>
      <diagonal/>
    </border>
    <border>
      <left/>
      <right style="medium">
        <color rgb="FF4BACC6"/>
      </right>
      <top style="medium">
        <color rgb="FF4BACC6"/>
      </top>
      <bottom style="medium">
        <color rgb="FF4BACC6"/>
      </bottom>
      <diagonal/>
    </border>
  </borders>
  <cellStyleXfs count="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</cellXfs>
  <cellStyles count="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C8" sqref="C8"/>
    </sheetView>
  </sheetViews>
  <sheetFormatPr baseColWidth="10" defaultRowHeight="15" x14ac:dyDescent="0"/>
  <cols>
    <col min="1" max="1" width="39.1640625" customWidth="1"/>
    <col min="3" max="3" width="38.83203125" bestFit="1" customWidth="1"/>
    <col min="6" max="6" width="11.5" bestFit="1" customWidth="1"/>
  </cols>
  <sheetData>
    <row r="1" spans="1:11">
      <c r="A1" s="1" t="s">
        <v>49</v>
      </c>
      <c r="B1">
        <v>122</v>
      </c>
      <c r="C1" s="1" t="s">
        <v>11</v>
      </c>
      <c r="D1">
        <v>3</v>
      </c>
    </row>
    <row r="2" spans="1:11">
      <c r="A2" s="1" t="s">
        <v>0</v>
      </c>
      <c r="C2" s="1" t="s">
        <v>12</v>
      </c>
    </row>
    <row r="4" spans="1:11">
      <c r="A4" s="1" t="s">
        <v>51</v>
      </c>
      <c r="B4">
        <v>8</v>
      </c>
      <c r="C4" t="s">
        <v>19</v>
      </c>
      <c r="D4">
        <v>40</v>
      </c>
    </row>
    <row r="5" spans="1:11">
      <c r="A5" s="1" t="s">
        <v>1</v>
      </c>
      <c r="C5" t="s">
        <v>20</v>
      </c>
    </row>
    <row r="7" spans="1:11">
      <c r="A7" t="s">
        <v>97</v>
      </c>
      <c r="B7">
        <v>33</v>
      </c>
      <c r="C7" s="1" t="s">
        <v>22</v>
      </c>
      <c r="D7">
        <v>8</v>
      </c>
    </row>
    <row r="8" spans="1:11">
      <c r="A8" t="s">
        <v>2</v>
      </c>
      <c r="C8" s="1" t="s">
        <v>102</v>
      </c>
      <c r="J8" t="s">
        <v>56</v>
      </c>
      <c r="K8">
        <v>122</v>
      </c>
    </row>
    <row r="9" spans="1:11">
      <c r="J9" t="s">
        <v>60</v>
      </c>
      <c r="K9">
        <v>13</v>
      </c>
    </row>
    <row r="10" spans="1:11">
      <c r="A10" s="1" t="s">
        <v>52</v>
      </c>
      <c r="B10">
        <v>13</v>
      </c>
      <c r="C10" t="s">
        <v>23</v>
      </c>
      <c r="D10">
        <v>1</v>
      </c>
      <c r="F10" t="s">
        <v>53</v>
      </c>
      <c r="G10">
        <f>SUM(B1,B4,B7,B10,B13,B16,B19,B22,B25,B28,B31,B34,D34,D31,D28,D25,D22,D19,D16,D13,D10,D7,D4,D1,B37,B40,B43,B46,D37,D40,D43)</f>
        <v>931</v>
      </c>
      <c r="J10" t="s">
        <v>59</v>
      </c>
      <c r="K10">
        <v>8</v>
      </c>
    </row>
    <row r="11" spans="1:11">
      <c r="A11" s="1" t="s">
        <v>3</v>
      </c>
      <c r="C11" t="s">
        <v>24</v>
      </c>
      <c r="F11" t="s">
        <v>54</v>
      </c>
      <c r="G11">
        <f>SUM(B1,B4,B10,B13,D7,D1,B46)</f>
        <v>163</v>
      </c>
      <c r="J11" t="s">
        <v>57</v>
      </c>
      <c r="K11">
        <v>8</v>
      </c>
    </row>
    <row r="12" spans="1:11">
      <c r="F12" t="s">
        <v>55</v>
      </c>
      <c r="G12">
        <f>G10-G11</f>
        <v>768</v>
      </c>
      <c r="J12" t="s">
        <v>61</v>
      </c>
      <c r="K12">
        <v>7</v>
      </c>
    </row>
    <row r="13" spans="1:11">
      <c r="A13" s="1" t="s">
        <v>50</v>
      </c>
      <c r="B13">
        <v>7</v>
      </c>
      <c r="C13" t="s">
        <v>45</v>
      </c>
      <c r="D13">
        <v>3</v>
      </c>
      <c r="J13" t="s">
        <v>58</v>
      </c>
      <c r="K13">
        <v>3</v>
      </c>
    </row>
    <row r="14" spans="1:11">
      <c r="A14" s="1" t="s">
        <v>4</v>
      </c>
      <c r="C14" t="s">
        <v>25</v>
      </c>
      <c r="J14" t="s">
        <v>62</v>
      </c>
      <c r="K14">
        <v>2</v>
      </c>
    </row>
    <row r="16" spans="1:11">
      <c r="A16" t="s">
        <v>95</v>
      </c>
      <c r="B16">
        <v>133</v>
      </c>
      <c r="C16" t="s">
        <v>31</v>
      </c>
      <c r="D16">
        <v>36</v>
      </c>
      <c r="J16" t="s">
        <v>64</v>
      </c>
      <c r="K16">
        <v>287</v>
      </c>
    </row>
    <row r="17" spans="1:11">
      <c r="A17" t="s">
        <v>5</v>
      </c>
      <c r="C17" t="s">
        <v>30</v>
      </c>
      <c r="J17" t="s">
        <v>63</v>
      </c>
      <c r="K17">
        <v>133</v>
      </c>
    </row>
    <row r="18" spans="1:11">
      <c r="J18" t="s">
        <v>72</v>
      </c>
      <c r="K18">
        <v>86</v>
      </c>
    </row>
    <row r="19" spans="1:11">
      <c r="A19" t="s">
        <v>94</v>
      </c>
      <c r="B19">
        <v>287</v>
      </c>
      <c r="C19" t="s">
        <v>32</v>
      </c>
      <c r="D19">
        <v>18</v>
      </c>
      <c r="J19" t="s">
        <v>65</v>
      </c>
      <c r="K19">
        <v>57</v>
      </c>
    </row>
    <row r="20" spans="1:11">
      <c r="A20" t="s">
        <v>6</v>
      </c>
      <c r="C20" t="s">
        <v>33</v>
      </c>
      <c r="J20" t="s">
        <v>78</v>
      </c>
      <c r="K20">
        <v>36</v>
      </c>
    </row>
    <row r="21" spans="1:11">
      <c r="J21" t="s">
        <v>85</v>
      </c>
      <c r="K21">
        <v>33</v>
      </c>
    </row>
    <row r="22" spans="1:11">
      <c r="A22" t="s">
        <v>96</v>
      </c>
      <c r="B22">
        <v>57</v>
      </c>
      <c r="C22" t="s">
        <v>35</v>
      </c>
      <c r="D22">
        <v>7</v>
      </c>
      <c r="J22" t="s">
        <v>79</v>
      </c>
      <c r="K22">
        <v>18</v>
      </c>
    </row>
    <row r="23" spans="1:11">
      <c r="A23" t="s">
        <v>7</v>
      </c>
      <c r="C23" t="s">
        <v>36</v>
      </c>
      <c r="J23" t="s">
        <v>81</v>
      </c>
      <c r="K23">
        <v>18</v>
      </c>
    </row>
    <row r="24" spans="1:11">
      <c r="J24" t="s">
        <v>66</v>
      </c>
      <c r="K24">
        <v>10</v>
      </c>
    </row>
    <row r="25" spans="1:11">
      <c r="A25" t="s">
        <v>21</v>
      </c>
      <c r="B25">
        <v>10</v>
      </c>
      <c r="C25" t="s">
        <v>98</v>
      </c>
      <c r="D25">
        <v>18</v>
      </c>
      <c r="J25" t="s">
        <v>68</v>
      </c>
      <c r="K25">
        <v>11</v>
      </c>
    </row>
    <row r="26" spans="1:11">
      <c r="A26" t="s">
        <v>13</v>
      </c>
      <c r="C26" t="s">
        <v>37</v>
      </c>
      <c r="J26" t="s">
        <v>80</v>
      </c>
      <c r="K26">
        <v>7</v>
      </c>
    </row>
    <row r="27" spans="1:11">
      <c r="J27" t="s">
        <v>84</v>
      </c>
      <c r="K27">
        <v>5</v>
      </c>
    </row>
    <row r="28" spans="1:11">
      <c r="A28" t="s">
        <v>28</v>
      </c>
      <c r="B28">
        <v>2</v>
      </c>
      <c r="C28" t="s">
        <v>38</v>
      </c>
      <c r="D28">
        <v>3</v>
      </c>
      <c r="J28" t="s">
        <v>74</v>
      </c>
      <c r="K28">
        <v>4</v>
      </c>
    </row>
    <row r="29" spans="1:11">
      <c r="A29" t="s">
        <v>14</v>
      </c>
      <c r="C29" t="s">
        <v>39</v>
      </c>
      <c r="J29" t="s">
        <v>73</v>
      </c>
      <c r="K29">
        <v>6</v>
      </c>
    </row>
    <row r="30" spans="1:11">
      <c r="J30" t="s">
        <v>82</v>
      </c>
      <c r="K30">
        <v>3</v>
      </c>
    </row>
    <row r="31" spans="1:11">
      <c r="A31" t="s">
        <v>99</v>
      </c>
      <c r="B31">
        <v>11</v>
      </c>
      <c r="C31" t="s">
        <v>40</v>
      </c>
      <c r="D31">
        <v>2</v>
      </c>
      <c r="J31" t="s">
        <v>77</v>
      </c>
      <c r="K31">
        <v>3</v>
      </c>
    </row>
    <row r="32" spans="1:11">
      <c r="A32" t="s">
        <v>15</v>
      </c>
      <c r="C32" t="s">
        <v>41</v>
      </c>
      <c r="J32" t="s">
        <v>70</v>
      </c>
      <c r="K32">
        <v>2</v>
      </c>
    </row>
    <row r="33" spans="1:11">
      <c r="J33" t="s">
        <v>83</v>
      </c>
      <c r="K33">
        <v>2</v>
      </c>
    </row>
    <row r="34" spans="1:11">
      <c r="A34" t="s">
        <v>26</v>
      </c>
      <c r="B34">
        <v>1</v>
      </c>
      <c r="C34" t="s">
        <v>101</v>
      </c>
      <c r="D34">
        <v>5</v>
      </c>
      <c r="J34" t="s">
        <v>67</v>
      </c>
      <c r="K34">
        <v>2</v>
      </c>
    </row>
    <row r="35" spans="1:11">
      <c r="A35" t="s">
        <v>16</v>
      </c>
      <c r="C35" t="s">
        <v>42</v>
      </c>
      <c r="J35" t="s">
        <v>75</v>
      </c>
      <c r="K35">
        <v>2</v>
      </c>
    </row>
    <row r="36" spans="1:11">
      <c r="J36" t="s">
        <v>71</v>
      </c>
      <c r="K36">
        <v>1</v>
      </c>
    </row>
    <row r="37" spans="1:11">
      <c r="A37" t="s">
        <v>29</v>
      </c>
      <c r="B37">
        <v>2</v>
      </c>
      <c r="C37" t="s">
        <v>43</v>
      </c>
      <c r="D37">
        <v>2</v>
      </c>
      <c r="J37" t="s">
        <v>69</v>
      </c>
      <c r="K37">
        <v>1</v>
      </c>
    </row>
    <row r="38" spans="1:11">
      <c r="A38" t="s">
        <v>17</v>
      </c>
      <c r="C38" t="s">
        <v>44</v>
      </c>
      <c r="J38" t="s">
        <v>76</v>
      </c>
      <c r="K38">
        <v>1</v>
      </c>
    </row>
    <row r="40" spans="1:11">
      <c r="A40" t="s">
        <v>27</v>
      </c>
      <c r="B40">
        <v>1</v>
      </c>
      <c r="C40" t="s">
        <v>46</v>
      </c>
      <c r="D40">
        <v>4</v>
      </c>
    </row>
    <row r="41" spans="1:11">
      <c r="A41" t="s">
        <v>18</v>
      </c>
      <c r="C41" t="s">
        <v>47</v>
      </c>
    </row>
    <row r="43" spans="1:11">
      <c r="A43" t="s">
        <v>34</v>
      </c>
      <c r="B43">
        <v>86</v>
      </c>
      <c r="C43" t="s">
        <v>100</v>
      </c>
      <c r="D43">
        <v>6</v>
      </c>
    </row>
    <row r="44" spans="1:11">
      <c r="A44" t="s">
        <v>8</v>
      </c>
      <c r="C44" t="s">
        <v>48</v>
      </c>
    </row>
    <row r="45" spans="1:11" ht="16" thickBot="1"/>
    <row r="46" spans="1:11" ht="81" customHeight="1" thickBot="1">
      <c r="A46" s="1" t="s">
        <v>9</v>
      </c>
      <c r="B46">
        <v>2</v>
      </c>
      <c r="H46" s="8" t="s">
        <v>86</v>
      </c>
      <c r="I46" s="9"/>
      <c r="J46" s="10"/>
    </row>
    <row r="47" spans="1:11" ht="37" thickBot="1">
      <c r="A47" s="1" t="s">
        <v>10</v>
      </c>
      <c r="H47" s="2" t="s">
        <v>87</v>
      </c>
      <c r="I47" s="3" t="s">
        <v>55</v>
      </c>
      <c r="J47" s="2" t="s">
        <v>88</v>
      </c>
    </row>
    <row r="48" spans="1:11" ht="37" thickBot="1">
      <c r="H48" s="4" t="s">
        <v>89</v>
      </c>
      <c r="I48" s="5">
        <v>29170</v>
      </c>
      <c r="J48" s="5">
        <v>15974</v>
      </c>
    </row>
    <row r="49" spans="8:10" ht="55" thickBot="1">
      <c r="H49" s="2" t="s">
        <v>90</v>
      </c>
      <c r="I49" s="6">
        <v>740</v>
      </c>
      <c r="J49" s="6">
        <v>163</v>
      </c>
    </row>
    <row r="50" spans="8:10" ht="55" thickBot="1">
      <c r="H50" s="4" t="s">
        <v>91</v>
      </c>
      <c r="I50" s="4">
        <v>23</v>
      </c>
      <c r="J50" s="4">
        <v>6</v>
      </c>
    </row>
    <row r="51" spans="8:10" ht="37" thickBot="1">
      <c r="H51" s="7" t="s">
        <v>92</v>
      </c>
      <c r="I51" s="11" t="s">
        <v>93</v>
      </c>
      <c r="J51" s="12"/>
    </row>
  </sheetData>
  <sortState ref="J16:K38">
    <sortCondition descending="1" ref="K16:K38"/>
    <sortCondition ref="J16:J38"/>
  </sortState>
  <mergeCells count="2">
    <mergeCell ref="H46:J46"/>
    <mergeCell ref="I51:J5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Dallas Hollis</dc:creator>
  <cp:lastModifiedBy>mbari</cp:lastModifiedBy>
  <dcterms:created xsi:type="dcterms:W3CDTF">2016-07-14T23:20:39Z</dcterms:created>
  <dcterms:modified xsi:type="dcterms:W3CDTF">2016-08-11T20:12:08Z</dcterms:modified>
</cp:coreProperties>
</file>